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480" yWindow="270" windowWidth="14715" windowHeight="7965" tabRatio="681"/>
  </bookViews>
  <sheets>
    <sheet name="関東旅行代金" sheetId="2" r:id="rId1"/>
    <sheet name="関東日程表" sheetId="3" r:id="rId2"/>
    <sheet name="関東申込書" sheetId="4" r:id="rId3"/>
  </sheets>
  <definedNames>
    <definedName name="_xlnm.Print_Area" localSheetId="2">関東申込書!$A$1:$M$56</definedName>
    <definedName name="_xlnm.Print_Area" localSheetId="1">関東日程表!$A$1:$W$115</definedName>
  </definedNames>
  <calcPr calcId="145621"/>
</workbook>
</file>

<file path=xl/calcChain.xml><?xml version="1.0" encoding="utf-8"?>
<calcChain xmlns="http://schemas.openxmlformats.org/spreadsheetml/2006/main">
  <c r="M37" i="2" l="1"/>
  <c r="M30" i="2"/>
  <c r="M23" i="2"/>
  <c r="M16" i="2"/>
  <c r="K37" i="2"/>
  <c r="L37" i="2"/>
  <c r="K30" i="2"/>
  <c r="L30" i="2"/>
  <c r="K23" i="2"/>
  <c r="L23" i="2"/>
  <c r="K16" i="2"/>
  <c r="L16" i="2"/>
</calcChain>
</file>

<file path=xl/sharedStrings.xml><?xml version="1.0" encoding="utf-8"?>
<sst xmlns="http://schemas.openxmlformats.org/spreadsheetml/2006/main" count="328" uniqueCount="185">
  <si>
    <t>ご不明な点がございましたら遠慮なさらず弊社担当者にお問い合わせください。</t>
    <rPh sb="1" eb="3">
      <t>フメイ</t>
    </rPh>
    <rPh sb="4" eb="5">
      <t>テン</t>
    </rPh>
    <rPh sb="13" eb="15">
      <t>エンリョ</t>
    </rPh>
    <rPh sb="19" eb="21">
      <t>ヘイシャ</t>
    </rPh>
    <rPh sb="21" eb="24">
      <t>タントウシャ</t>
    </rPh>
    <rPh sb="26" eb="27">
      <t>ト</t>
    </rPh>
    <rPh sb="28" eb="29">
      <t>ア</t>
    </rPh>
    <phoneticPr fontId="1"/>
  </si>
  <si>
    <t>お支払いについての詳細は、申込み受付後１２月下旬にご案内いたします。</t>
    <rPh sb="22" eb="24">
      <t>ゲジュン</t>
    </rPh>
    <phoneticPr fontId="1"/>
  </si>
  <si>
    <t>【６】そ 　の 　他　  ：</t>
    <phoneticPr fontId="1"/>
  </si>
  <si>
    <t xml:space="preserve"> 平成２４年１２月２５日（火）　（最終締切日）</t>
    <rPh sb="13" eb="14">
      <t>カ</t>
    </rPh>
    <phoneticPr fontId="1"/>
  </si>
  <si>
    <t xml:space="preserve">【５】申　込　締　切  ： </t>
    <phoneticPr fontId="1"/>
  </si>
  <si>
    <t>※ファクシミリでの申込書送信は、ご遠慮ください。</t>
    <phoneticPr fontId="1"/>
  </si>
  <si>
    <t>予約が取れ次第、確認書とホテル資料をお送りいたします。</t>
    <phoneticPr fontId="1"/>
  </si>
  <si>
    <t>別紙申込書に必要事項をご記入のうえ、必ず郵送でお申し込みください。</t>
    <phoneticPr fontId="1"/>
  </si>
  <si>
    <t>【４】申　込　方　法　：</t>
    <phoneticPr fontId="1"/>
  </si>
  <si>
    <t>営業時間　平日（月～金曜日）09：30～17：30　*土・日・祝祭日・年末年始は休み</t>
    <rPh sb="0" eb="2">
      <t>エイギョウ</t>
    </rPh>
    <rPh sb="2" eb="4">
      <t>ジカン</t>
    </rPh>
    <rPh sb="5" eb="7">
      <t>ヘイジツ</t>
    </rPh>
    <rPh sb="8" eb="9">
      <t>ゲツ</t>
    </rPh>
    <rPh sb="10" eb="11">
      <t>キン</t>
    </rPh>
    <rPh sb="11" eb="13">
      <t>ヨウビ</t>
    </rPh>
    <rPh sb="27" eb="28">
      <t>ド</t>
    </rPh>
    <rPh sb="29" eb="30">
      <t>ニチ</t>
    </rPh>
    <rPh sb="31" eb="34">
      <t>シュクサイジツ</t>
    </rPh>
    <rPh sb="35" eb="37">
      <t>ネンマツ</t>
    </rPh>
    <rPh sb="37" eb="39">
      <t>ネンシ</t>
    </rPh>
    <rPh sb="40" eb="41">
      <t>ヤス</t>
    </rPh>
    <phoneticPr fontId="1"/>
  </si>
  <si>
    <t>ＴＥＬ：03-5358-1261　　ＦＡＸ：03-5358-1263</t>
    <phoneticPr fontId="1"/>
  </si>
  <si>
    <t>（東京都知事登録旅行業第2-6344号 ・ 日本旅行業協会（JATA）正会員）</t>
    <rPh sb="1" eb="4">
      <t>トウキョウト</t>
    </rPh>
    <rPh sb="4" eb="6">
      <t>チジ</t>
    </rPh>
    <rPh sb="6" eb="8">
      <t>トウロク</t>
    </rPh>
    <rPh sb="8" eb="11">
      <t>リョコウギョウ</t>
    </rPh>
    <rPh sb="11" eb="12">
      <t>ダイ</t>
    </rPh>
    <rPh sb="18" eb="19">
      <t>ゴウ</t>
    </rPh>
    <rPh sb="22" eb="24">
      <t>ニホン</t>
    </rPh>
    <rPh sb="24" eb="27">
      <t>リョコウギョウ</t>
    </rPh>
    <rPh sb="27" eb="29">
      <t>キョウカイ</t>
    </rPh>
    <rPh sb="35" eb="36">
      <t>セイ</t>
    </rPh>
    <rPh sb="36" eb="38">
      <t>カイイン</t>
    </rPh>
    <phoneticPr fontId="1"/>
  </si>
  <si>
    <t>〒160-0023　東京都新宿区西新宿3-9-3 第三梅村ﾋﾞﾙ301号</t>
    <rPh sb="10" eb="13">
      <t>トウキョウト</t>
    </rPh>
    <rPh sb="13" eb="16">
      <t>シンジュクク</t>
    </rPh>
    <rPh sb="16" eb="17">
      <t>ニシ</t>
    </rPh>
    <rPh sb="17" eb="19">
      <t>シンジュク</t>
    </rPh>
    <rPh sb="25" eb="26">
      <t>ダイ</t>
    </rPh>
    <rPh sb="26" eb="27">
      <t>サン</t>
    </rPh>
    <rPh sb="27" eb="28">
      <t>ウメ</t>
    </rPh>
    <rPh sb="28" eb="29">
      <t>ムラ</t>
    </rPh>
    <rPh sb="35" eb="36">
      <t>ゴウ</t>
    </rPh>
    <phoneticPr fontId="1"/>
  </si>
  <si>
    <t>企画・実施　　㈱ナースフレンド　　 国試係まで</t>
    <phoneticPr fontId="1"/>
  </si>
  <si>
    <t>【３】申込・問合せ先 ：</t>
    <phoneticPr fontId="1"/>
  </si>
  <si>
    <t>★　料金設定ありませんは、ホテルにツイン・トリプルが客室数が少ない・客室が狭い等の理由により弊社との契約がされていない客室となります。
　　　ご了承ください。</t>
    <rPh sb="2" eb="4">
      <t>リョウキン</t>
    </rPh>
    <rPh sb="4" eb="6">
      <t>セッテイ</t>
    </rPh>
    <rPh sb="26" eb="29">
      <t>キャクシツスウ</t>
    </rPh>
    <rPh sb="30" eb="31">
      <t>スク</t>
    </rPh>
    <rPh sb="34" eb="36">
      <t>キャクシツ</t>
    </rPh>
    <rPh sb="37" eb="38">
      <t>セマ</t>
    </rPh>
    <rPh sb="39" eb="40">
      <t>ナド</t>
    </rPh>
    <rPh sb="41" eb="43">
      <t>リユウ</t>
    </rPh>
    <rPh sb="46" eb="48">
      <t>ヘイシャ</t>
    </rPh>
    <rPh sb="50" eb="52">
      <t>ケイヤク</t>
    </rPh>
    <rPh sb="59" eb="61">
      <t>キャクシツ</t>
    </rPh>
    <rPh sb="72" eb="74">
      <t>リョウショウ</t>
    </rPh>
    <phoneticPr fontId="1"/>
  </si>
  <si>
    <t>※　3名1部屋は、ツインの客室にエキストラベット又はソファーベッドにての利用とな為、客室が狭くなります。</t>
    <rPh sb="13" eb="15">
      <t>キャクシツ</t>
    </rPh>
    <rPh sb="40" eb="41">
      <t>タメ</t>
    </rPh>
    <rPh sb="42" eb="44">
      <t>キャクシツ</t>
    </rPh>
    <rPh sb="45" eb="46">
      <t>セマ</t>
    </rPh>
    <phoneticPr fontId="1"/>
  </si>
  <si>
    <t>ハ－トンホテル東品川</t>
    <phoneticPr fontId="1"/>
  </si>
  <si>
    <t>東京プリンスホテル</t>
    <phoneticPr fontId="1"/>
  </si>
  <si>
    <t>ホテルメトロポリタン</t>
    <phoneticPr fontId="1"/>
  </si>
  <si>
    <t>試験会場付近までのバス送り(往路のみ)係員付き</t>
    <rPh sb="0" eb="2">
      <t>シケン</t>
    </rPh>
    <rPh sb="2" eb="4">
      <t>カイジョウ</t>
    </rPh>
    <rPh sb="4" eb="6">
      <t>フキン</t>
    </rPh>
    <rPh sb="19" eb="21">
      <t>カカリイン</t>
    </rPh>
    <rPh sb="21" eb="22">
      <t>ツ</t>
    </rPh>
    <rPh sb="22" eb="23">
      <t>テンプ</t>
    </rPh>
    <phoneticPr fontId="1"/>
  </si>
  <si>
    <t>試験当日
のお弁当
1,000円</t>
    <rPh sb="0" eb="2">
      <t>シケン</t>
    </rPh>
    <rPh sb="2" eb="4">
      <t>トウジツ</t>
    </rPh>
    <rPh sb="7" eb="9">
      <t>ベントウ</t>
    </rPh>
    <rPh sb="15" eb="16">
      <t>エン</t>
    </rPh>
    <phoneticPr fontId="1"/>
  </si>
  <si>
    <t>試験当日
のお弁当
800円</t>
    <rPh sb="0" eb="2">
      <t>シケン</t>
    </rPh>
    <rPh sb="2" eb="4">
      <t>トウジツ</t>
    </rPh>
    <rPh sb="7" eb="9">
      <t>ベントウ</t>
    </rPh>
    <rPh sb="13" eb="14">
      <t>エン</t>
    </rPh>
    <phoneticPr fontId="1"/>
  </si>
  <si>
    <t>3名１部屋
トリプル</t>
    <rPh sb="1" eb="2">
      <t>メイ</t>
    </rPh>
    <phoneticPr fontId="1"/>
  </si>
  <si>
    <t>2名１部屋
ツイン</t>
    <rPh sb="1" eb="2">
      <t>メイ</t>
    </rPh>
    <phoneticPr fontId="1"/>
  </si>
  <si>
    <t xml:space="preserve"> 1名１部屋
シングル
</t>
    <rPh sb="2" eb="3">
      <t>メイ</t>
    </rPh>
    <phoneticPr fontId="1"/>
  </si>
  <si>
    <t>ホテル名</t>
  </si>
  <si>
    <t>最寄駅</t>
  </si>
  <si>
    <t>１泊２日の旅行代金</t>
    <rPh sb="1" eb="2">
      <t>ハク</t>
    </rPh>
    <rPh sb="3" eb="4">
      <t>カ</t>
    </rPh>
    <rPh sb="5" eb="7">
      <t>リョコウ</t>
    </rPh>
    <rPh sb="7" eb="9">
      <t>ダイキン</t>
    </rPh>
    <phoneticPr fontId="1"/>
  </si>
  <si>
    <t>２泊３日の旅行代金</t>
    <rPh sb="1" eb="2">
      <t>ハク</t>
    </rPh>
    <rPh sb="3" eb="4">
      <t>カ</t>
    </rPh>
    <rPh sb="5" eb="7">
      <t>リョコウ</t>
    </rPh>
    <rPh sb="7" eb="9">
      <t>ダイキン</t>
    </rPh>
    <phoneticPr fontId="1"/>
  </si>
  <si>
    <t>３泊４日の旅行代金</t>
    <rPh sb="1" eb="2">
      <t>ハク</t>
    </rPh>
    <rPh sb="3" eb="4">
      <t>カ</t>
    </rPh>
    <rPh sb="5" eb="7">
      <t>リョコウ</t>
    </rPh>
    <rPh sb="7" eb="9">
      <t>ダイキン</t>
    </rPh>
    <phoneticPr fontId="1"/>
  </si>
  <si>
    <t>４泊５日の旅行代金</t>
    <rPh sb="1" eb="2">
      <t>ハク</t>
    </rPh>
    <rPh sb="3" eb="4">
      <t>カ</t>
    </rPh>
    <rPh sb="5" eb="7">
      <t>リョコウ</t>
    </rPh>
    <rPh sb="7" eb="9">
      <t>ダイキン</t>
    </rPh>
    <phoneticPr fontId="1"/>
  </si>
  <si>
    <t>オプショナル</t>
    <phoneticPr fontId="1"/>
  </si>
  <si>
    <t>宿泊のみ</t>
    <phoneticPr fontId="1"/>
  </si>
  <si>
    <t>料金表（お一人様旅行料金）</t>
    <phoneticPr fontId="1"/>
  </si>
  <si>
    <t>③上記①と②にかかるサービス料及消費税</t>
    <phoneticPr fontId="1"/>
  </si>
  <si>
    <t>②試験当日に配布するお弁当（お茶付）料金</t>
    <rPh sb="1" eb="3">
      <t>シケン</t>
    </rPh>
    <phoneticPr fontId="1"/>
  </si>
  <si>
    <t>②上記①にかかるサービス料・消費税及びホテル税</t>
    <phoneticPr fontId="1"/>
  </si>
  <si>
    <t>①宿泊ホテルから試験会場付近までのバス料金（送りのみ）</t>
    <phoneticPr fontId="1"/>
  </si>
  <si>
    <t>①宿泊料金（１泊朝食付）</t>
    <phoneticPr fontId="1"/>
  </si>
  <si>
    <r>
      <t>【</t>
    </r>
    <r>
      <rPr>
        <b/>
        <sz val="10"/>
        <color indexed="8"/>
        <rFont val="ＭＳ Ｐゴシック"/>
        <family val="3"/>
        <charset val="128"/>
      </rPr>
      <t>２</t>
    </r>
    <r>
      <rPr>
        <sz val="10"/>
        <color indexed="8"/>
        <rFont val="ＭＳ Ｐゴシック"/>
        <family val="3"/>
        <charset val="128"/>
      </rPr>
      <t>】</t>
    </r>
    <r>
      <rPr>
        <b/>
        <sz val="10"/>
        <color indexed="8"/>
        <rFont val="ＭＳ Ｐゴシック"/>
        <family val="3"/>
        <charset val="128"/>
      </rPr>
      <t>オプショナル費用</t>
    </r>
    <r>
      <rPr>
        <sz val="10"/>
        <color indexed="8"/>
        <rFont val="ＭＳ Ｐゴシック"/>
        <family val="3"/>
        <charset val="128"/>
      </rPr>
      <t xml:space="preserve">  ：  下記料金が含まれます。</t>
    </r>
    <phoneticPr fontId="1"/>
  </si>
  <si>
    <r>
      <t>【１】</t>
    </r>
    <r>
      <rPr>
        <b/>
        <sz val="10"/>
        <color indexed="8"/>
        <rFont val="ＭＳ Ｐゴシック"/>
        <family val="3"/>
        <charset val="128"/>
      </rPr>
      <t>宿泊費用</t>
    </r>
    <r>
      <rPr>
        <sz val="10"/>
        <color indexed="8"/>
        <rFont val="ＭＳ Ｐゴシック"/>
        <family val="3"/>
        <charset val="128"/>
      </rPr>
      <t xml:space="preserve">  ：  下記料金が含まれます。</t>
    </r>
    <rPh sb="3" eb="5">
      <t>シュクハク</t>
    </rPh>
    <phoneticPr fontId="1"/>
  </si>
  <si>
    <t>　　</t>
    <phoneticPr fontId="1"/>
  </si>
  <si>
    <t xml:space="preserve">
</t>
    <phoneticPr fontId="1"/>
  </si>
  <si>
    <t>*朝食ｽﾀｲﾙは変更になる場合がありますので、あらかじめご了承ください。</t>
    <rPh sb="1" eb="3">
      <t>チョウショク</t>
    </rPh>
    <rPh sb="8" eb="10">
      <t>ヘンコウ</t>
    </rPh>
    <rPh sb="13" eb="15">
      <t>バアイ</t>
    </rPh>
    <rPh sb="29" eb="31">
      <t>リョウショウ</t>
    </rPh>
    <phoneticPr fontId="1"/>
  </si>
  <si>
    <t>ｺﾝﾋﾞﾆ・飲食店あり</t>
    <rPh sb="6" eb="8">
      <t>インショク</t>
    </rPh>
    <rPh sb="8" eb="9">
      <t>テン</t>
    </rPh>
    <phoneticPr fontId="1"/>
  </si>
  <si>
    <t>周辺情報：</t>
    <rPh sb="0" eb="2">
      <t>シュウヘン</t>
    </rPh>
    <rPh sb="2" eb="4">
      <t>ジョウホウ</t>
    </rPh>
    <phoneticPr fontId="1"/>
  </si>
  <si>
    <t>和洋食ﾊﾞｲｷﾝｸﾞ</t>
    <rPh sb="0" eb="1">
      <t>ワ</t>
    </rPh>
    <rPh sb="1" eb="3">
      <t>ヨウショク</t>
    </rPh>
    <phoneticPr fontId="1"/>
  </si>
  <si>
    <t>朝食ｽﾀｲﾙ：</t>
    <rPh sb="0" eb="2">
      <t>チョウショク</t>
    </rPh>
    <phoneticPr fontId="1"/>
  </si>
  <si>
    <t>洋食中心のﾊﾞｲｷﾝｸﾞ</t>
    <rPh sb="0" eb="2">
      <t>ヨウショク</t>
    </rPh>
    <rPh sb="2" eb="4">
      <t>チュウシン</t>
    </rPh>
    <phoneticPr fontId="1"/>
  </si>
  <si>
    <t>ｼﾝｸﾞﾙ</t>
    <phoneticPr fontId="1"/>
  </si>
  <si>
    <t>部屋ﾀｲﾌﾟ：</t>
    <rPh sb="0" eb="2">
      <t>ヘヤ</t>
    </rPh>
    <phoneticPr fontId="1"/>
  </si>
  <si>
    <t>ｼﾝｸﾞﾙ・ﾂｲﾝ・ﾄﾘﾌﾟﾙ</t>
    <phoneticPr fontId="1"/>
  </si>
  <si>
    <t>ｼﾝｸﾞﾙ・ﾂｲﾝ</t>
    <phoneticPr fontId="1"/>
  </si>
  <si>
    <t>青物横丁駅</t>
    <rPh sb="0" eb="2">
      <t>アオモノ</t>
    </rPh>
    <rPh sb="2" eb="4">
      <t>ヨコチョウ</t>
    </rPh>
    <rPh sb="4" eb="5">
      <t>エキ</t>
    </rPh>
    <phoneticPr fontId="1"/>
  </si>
  <si>
    <t>　　　地下鉄 大門駅・御成門駅</t>
    <rPh sb="3" eb="6">
      <t>チカテツ</t>
    </rPh>
    <rPh sb="7" eb="9">
      <t>ダイモン</t>
    </rPh>
    <rPh sb="9" eb="10">
      <t>エキ</t>
    </rPh>
    <rPh sb="11" eb="15">
      <t>オナリモンエキ</t>
    </rPh>
    <phoneticPr fontId="1"/>
  </si>
  <si>
    <t>地下鉄 東池袋駅</t>
    <rPh sb="0" eb="3">
      <t>チカテツ</t>
    </rPh>
    <rPh sb="4" eb="5">
      <t>ヒガシ</t>
    </rPh>
    <rPh sb="5" eb="7">
      <t>イケブクロ</t>
    </rPh>
    <rPh sb="7" eb="8">
      <t>エキ</t>
    </rPh>
    <phoneticPr fontId="1"/>
  </si>
  <si>
    <t>地下鉄 池袋駅</t>
    <rPh sb="0" eb="3">
      <t>チカテツ</t>
    </rPh>
    <rPh sb="4" eb="6">
      <t>イケブクロ</t>
    </rPh>
    <rPh sb="6" eb="7">
      <t>エキ</t>
    </rPh>
    <phoneticPr fontId="1"/>
  </si>
  <si>
    <t>品川シーサイド駅</t>
    <rPh sb="0" eb="2">
      <t>シナガワ</t>
    </rPh>
    <rPh sb="7" eb="8">
      <t>エキ</t>
    </rPh>
    <phoneticPr fontId="1"/>
  </si>
  <si>
    <t>最寄駅：</t>
    <rPh sb="0" eb="2">
      <t>モヨリ</t>
    </rPh>
    <rPh sb="2" eb="3">
      <t>エキ</t>
    </rPh>
    <phoneticPr fontId="1"/>
  </si>
  <si>
    <t>JR浜松町駅</t>
    <rPh sb="2" eb="5">
      <t>ハママツチョウ</t>
    </rPh>
    <rPh sb="5" eb="6">
      <t>エキ</t>
    </rPh>
    <phoneticPr fontId="1"/>
  </si>
  <si>
    <t>JR池袋駅</t>
    <rPh sb="2" eb="4">
      <t>イケブクロ</t>
    </rPh>
    <rPh sb="4" eb="5">
      <t>エキ</t>
    </rPh>
    <phoneticPr fontId="1"/>
  </si>
  <si>
    <t>　　‐Cｸﾞﾚｰﾄﾞﾎﾃﾙ‐</t>
    <phoneticPr fontId="1"/>
  </si>
  <si>
    <t>　　‐Bｸﾞﾚｰﾄﾞﾎﾃﾙ‐</t>
    <phoneticPr fontId="1"/>
  </si>
  <si>
    <t>　　‐Ａｸﾞﾚｰﾄﾞﾎﾃﾙ‐</t>
    <phoneticPr fontId="1"/>
  </si>
  <si>
    <t>❹ハートンホテル東品川</t>
    <rPh sb="8" eb="9">
      <t>ヒガシ</t>
    </rPh>
    <rPh sb="9" eb="11">
      <t>シナガワ</t>
    </rPh>
    <phoneticPr fontId="1"/>
  </si>
  <si>
    <t>❸東京プリンスホテル</t>
    <rPh sb="1" eb="3">
      <t>トウキョウ</t>
    </rPh>
    <phoneticPr fontId="1"/>
  </si>
  <si>
    <t>❷ｻﾝｼｬｲﾝｼﾃｨﾌﾟﾘﾝｽﾎﾃﾙ</t>
    <phoneticPr fontId="1"/>
  </si>
  <si>
    <t>❶ホテルメトロポリタン</t>
    <phoneticPr fontId="1"/>
  </si>
  <si>
    <t>利用ホテル</t>
    <rPh sb="0" eb="2">
      <t>リヨウ</t>
    </rPh>
    <phoneticPr fontId="1"/>
  </si>
  <si>
    <t>昼：　お弁当(OP)</t>
    <rPh sb="0" eb="1">
      <t>ヒル</t>
    </rPh>
    <rPh sb="4" eb="6">
      <t>ベントウ</t>
    </rPh>
    <phoneticPr fontId="1"/>
  </si>
  <si>
    <t xml:space="preserve"> 朝：　○　　</t>
    <rPh sb="1" eb="2">
      <t>アサ</t>
    </rPh>
    <phoneticPr fontId="1"/>
  </si>
  <si>
    <t>・・・・国家試験受験お疲れさまでした！・・・・</t>
    <phoneticPr fontId="1"/>
  </si>
  <si>
    <t>　試験終了後、各自(自己負担)にてご自宅に帰宅　</t>
    <rPh sb="1" eb="3">
      <t>シケン</t>
    </rPh>
    <rPh sb="3" eb="5">
      <t>シュウリョウ</t>
    </rPh>
    <rPh sb="5" eb="6">
      <t>ゴ</t>
    </rPh>
    <rPh sb="7" eb="9">
      <t>カクジ</t>
    </rPh>
    <rPh sb="10" eb="12">
      <t>ジコ</t>
    </rPh>
    <rPh sb="12" eb="14">
      <t>フタン</t>
    </rPh>
    <rPh sb="18" eb="20">
      <t>ジタク</t>
    </rPh>
    <rPh sb="21" eb="23">
      <t>キタク</t>
    </rPh>
    <phoneticPr fontId="1"/>
  </si>
  <si>
    <t>…国家試験受験頑張ってください！…</t>
    <phoneticPr fontId="1"/>
  </si>
  <si>
    <t>　　　～各自にて試験会場まで移動(自己負担となります)～</t>
    <phoneticPr fontId="1"/>
  </si>
  <si>
    <t>ホテルロビーにてお弁当（お茶付）を配布させていただきます</t>
    <phoneticPr fontId="1"/>
  </si>
  <si>
    <t>出発までにホテルの朝食会場にて朝食をおとりください</t>
    <phoneticPr fontId="1"/>
  </si>
  <si>
    <t>ホテル出発</t>
    <rPh sb="3" eb="5">
      <t>シュッパツ</t>
    </rPh>
    <phoneticPr fontId="1"/>
  </si>
  <si>
    <t>～　試験会場までの送り(往路のみ)なし　～</t>
    <rPh sb="9" eb="10">
      <t>オク</t>
    </rPh>
    <phoneticPr fontId="1"/>
  </si>
  <si>
    <t>　各自にて受験教室へ　…国家試験受験頑張ってください！…</t>
    <rPh sb="1" eb="3">
      <t>カクジ</t>
    </rPh>
    <rPh sb="5" eb="7">
      <t>ジュケン</t>
    </rPh>
    <rPh sb="7" eb="9">
      <t>キョウシツ</t>
    </rPh>
    <rPh sb="12" eb="14">
      <t>コッカ</t>
    </rPh>
    <rPh sb="14" eb="16">
      <t>シケン</t>
    </rPh>
    <rPh sb="16" eb="18">
      <t>ジュケン</t>
    </rPh>
    <rPh sb="18" eb="20">
      <t>ガンバ</t>
    </rPh>
    <phoneticPr fontId="1"/>
  </si>
  <si>
    <t>　　～バスにて試験会場近くまで移動し、大学正門までは徒歩にてご案内～</t>
    <rPh sb="7" eb="9">
      <t>シケン</t>
    </rPh>
    <rPh sb="9" eb="11">
      <t>カイジョウ</t>
    </rPh>
    <rPh sb="11" eb="12">
      <t>チカ</t>
    </rPh>
    <rPh sb="15" eb="17">
      <t>イドウ</t>
    </rPh>
    <rPh sb="19" eb="21">
      <t>ダイガク</t>
    </rPh>
    <rPh sb="21" eb="23">
      <t>セイモン</t>
    </rPh>
    <rPh sb="26" eb="28">
      <t>トホ</t>
    </rPh>
    <rPh sb="31" eb="33">
      <t>アンナイ</t>
    </rPh>
    <phoneticPr fontId="1"/>
  </si>
  <si>
    <t>ホテルロビーまたはバスにてお弁当（お茶付）を配布させていただきます</t>
    <rPh sb="14" eb="16">
      <t>ベントウ</t>
    </rPh>
    <rPh sb="18" eb="19">
      <t>チャ</t>
    </rPh>
    <rPh sb="19" eb="20">
      <t>ツ</t>
    </rPh>
    <rPh sb="22" eb="24">
      <t>ハイフ</t>
    </rPh>
    <phoneticPr fontId="1"/>
  </si>
  <si>
    <t>出発までにホテルの朝食会場にて朝食をおとりください</t>
    <rPh sb="0" eb="2">
      <t>シュッパツ</t>
    </rPh>
    <rPh sb="9" eb="11">
      <t>チョウショク</t>
    </rPh>
    <rPh sb="11" eb="13">
      <t>カイジョウ</t>
    </rPh>
    <rPh sb="15" eb="17">
      <t>チョウショク</t>
    </rPh>
    <phoneticPr fontId="1"/>
  </si>
  <si>
    <t>07：00～08：00（各試験会場開門時間に合わせて）</t>
    <phoneticPr fontId="1"/>
  </si>
  <si>
    <t>～　試験会場までの送り(往路のみ)あり　～</t>
    <rPh sb="9" eb="10">
      <t>オク</t>
    </rPh>
    <phoneticPr fontId="1"/>
  </si>
  <si>
    <t>1泊2日</t>
    <rPh sb="1" eb="2">
      <t>ハク</t>
    </rPh>
    <rPh sb="3" eb="4">
      <t>ニチ</t>
    </rPh>
    <phoneticPr fontId="1"/>
  </si>
  <si>
    <t>2泊3日</t>
    <rPh sb="1" eb="2">
      <t>ハク</t>
    </rPh>
    <rPh sb="3" eb="4">
      <t>ニチ</t>
    </rPh>
    <phoneticPr fontId="1"/>
  </si>
  <si>
    <t>試験日</t>
    <rPh sb="0" eb="2">
      <t>シケン</t>
    </rPh>
    <rPh sb="2" eb="3">
      <t>ビ</t>
    </rPh>
    <phoneticPr fontId="1"/>
  </si>
  <si>
    <t>夕：×</t>
    <rPh sb="0" eb="1">
      <t>ユウ</t>
    </rPh>
    <phoneticPr fontId="1"/>
  </si>
  <si>
    <t>昼：　×</t>
    <rPh sb="0" eb="1">
      <t>ヒル</t>
    </rPh>
    <phoneticPr fontId="1"/>
  </si>
  <si>
    <t>(ご希望によりお手配できます）</t>
    <rPh sb="2" eb="4">
      <t>キボウ</t>
    </rPh>
    <rPh sb="8" eb="10">
      <t>テハイ</t>
    </rPh>
    <phoneticPr fontId="1"/>
  </si>
  <si>
    <t>昼食と夕食は各自にてお取りください</t>
    <rPh sb="0" eb="2">
      <t>チュウショク</t>
    </rPh>
    <rPh sb="3" eb="5">
      <t>ユウショク</t>
    </rPh>
    <rPh sb="6" eb="8">
      <t>カクジ</t>
    </rPh>
    <rPh sb="11" eb="12">
      <t>ト</t>
    </rPh>
    <phoneticPr fontId="1"/>
  </si>
  <si>
    <t>終日フリータイム</t>
    <rPh sb="0" eb="2">
      <t>シュウジツ</t>
    </rPh>
    <phoneticPr fontId="1"/>
  </si>
  <si>
    <t>中日</t>
    <rPh sb="0" eb="2">
      <t>ナカビ</t>
    </rPh>
    <phoneticPr fontId="1"/>
  </si>
  <si>
    <t>　夕食は各自にてお取りください</t>
    <rPh sb="1" eb="3">
      <t>ユウショク</t>
    </rPh>
    <rPh sb="4" eb="6">
      <t>カクジ</t>
    </rPh>
    <rPh sb="9" eb="10">
      <t>ト</t>
    </rPh>
    <phoneticPr fontId="1"/>
  </si>
  <si>
    <t>試験終了後各自(自己負担)にて宿泊ホテルへ</t>
    <rPh sb="0" eb="2">
      <t>シケン</t>
    </rPh>
    <rPh sb="2" eb="5">
      <t>シュウリョウゴ</t>
    </rPh>
    <rPh sb="5" eb="7">
      <t>カクジ</t>
    </rPh>
    <rPh sb="8" eb="10">
      <t>ジコ</t>
    </rPh>
    <rPh sb="10" eb="12">
      <t>フタン</t>
    </rPh>
    <rPh sb="15" eb="17">
      <t>シュクハク</t>
    </rPh>
    <phoneticPr fontId="1"/>
  </si>
  <si>
    <t>　各自にて受験教室へ　…国家試験受験頑張ってください！…</t>
    <phoneticPr fontId="1"/>
  </si>
  <si>
    <t>　　　及びチェックインのお手伝いをさせていただきます</t>
    <rPh sb="3" eb="4">
      <t>オヨ</t>
    </rPh>
    <rPh sb="13" eb="15">
      <t>テツダ</t>
    </rPh>
    <phoneticPr fontId="1"/>
  </si>
  <si>
    <t>　　　宿泊についての諸注意、翌日の朝食場所・時間、バス出発場所・時間等の説明</t>
    <rPh sb="3" eb="5">
      <t>シュクハク</t>
    </rPh>
    <rPh sb="10" eb="11">
      <t>ショ</t>
    </rPh>
    <rPh sb="11" eb="13">
      <t>チュウイ</t>
    </rPh>
    <rPh sb="14" eb="16">
      <t>ヨクジツ</t>
    </rPh>
    <rPh sb="17" eb="19">
      <t>チョウショク</t>
    </rPh>
    <rPh sb="19" eb="21">
      <t>バショ</t>
    </rPh>
    <rPh sb="22" eb="24">
      <t>ジカン</t>
    </rPh>
    <rPh sb="27" eb="29">
      <t>シュッパツ</t>
    </rPh>
    <rPh sb="29" eb="31">
      <t>バショ</t>
    </rPh>
    <rPh sb="32" eb="34">
      <t>ジカン</t>
    </rPh>
    <rPh sb="34" eb="35">
      <t>トウ</t>
    </rPh>
    <rPh sb="36" eb="38">
      <t>セツメイ</t>
    </rPh>
    <phoneticPr fontId="1"/>
  </si>
  <si>
    <t>　　～各学校、宿泊者がそろい次第、オリエンテーションさせていただきます～</t>
    <rPh sb="3" eb="4">
      <t>カク</t>
    </rPh>
    <rPh sb="4" eb="6">
      <t>ガッコウ</t>
    </rPh>
    <rPh sb="7" eb="10">
      <t>シュクハクシャ</t>
    </rPh>
    <rPh sb="14" eb="16">
      <t>シダイ</t>
    </rPh>
    <phoneticPr fontId="1"/>
  </si>
  <si>
    <t>　チェックイン　 15：00～</t>
    <phoneticPr fontId="1"/>
  </si>
  <si>
    <t>ホテル集合</t>
    <rPh sb="3" eb="5">
      <t>シュウゴウ</t>
    </rPh>
    <phoneticPr fontId="1"/>
  </si>
  <si>
    <t>4泊5日・3泊4日</t>
    <rPh sb="1" eb="2">
      <t>ハク</t>
    </rPh>
    <rPh sb="3" eb="4">
      <t>ニチ</t>
    </rPh>
    <rPh sb="6" eb="7">
      <t>ハク</t>
    </rPh>
    <rPh sb="8" eb="9">
      <t>ニチ</t>
    </rPh>
    <phoneticPr fontId="1"/>
  </si>
  <si>
    <t>宿泊日</t>
    <rPh sb="0" eb="3">
      <t>シュクハクビ</t>
    </rPh>
    <phoneticPr fontId="1"/>
  </si>
  <si>
    <t>日程表</t>
    <phoneticPr fontId="1"/>
  </si>
  <si>
    <t>『国家試験宿泊 』の日程</t>
    <rPh sb="10" eb="12">
      <t>ニッテイ</t>
    </rPh>
    <phoneticPr fontId="1"/>
  </si>
  <si>
    <t>備考　：</t>
    <rPh sb="0" eb="2">
      <t>ビコウ</t>
    </rPh>
    <phoneticPr fontId="1"/>
  </si>
  <si>
    <t>個</t>
    <rPh sb="0" eb="1">
      <t>コ</t>
    </rPh>
    <phoneticPr fontId="1"/>
  </si>
  <si>
    <t>名</t>
    <rPh sb="0" eb="1">
      <t>メイ</t>
    </rPh>
    <phoneticPr fontId="1"/>
  </si>
  <si>
    <t>室</t>
    <rPh sb="0" eb="1">
      <t>シツ</t>
    </rPh>
    <phoneticPr fontId="1"/>
  </si>
  <si>
    <t>1,000円</t>
    <rPh sb="5" eb="6">
      <t>エン</t>
    </rPh>
    <phoneticPr fontId="1"/>
  </si>
  <si>
    <t>800円</t>
    <rPh sb="3" eb="4">
      <t>エン</t>
    </rPh>
    <phoneticPr fontId="1"/>
  </si>
  <si>
    <t>利用　・　不要</t>
    <rPh sb="0" eb="2">
      <t>リヨウ</t>
    </rPh>
    <rPh sb="5" eb="7">
      <t>フヨウ</t>
    </rPh>
    <phoneticPr fontId="1"/>
  </si>
  <si>
    <t>トリプル(喫煙)</t>
    <rPh sb="5" eb="7">
      <t>キツエン</t>
    </rPh>
    <phoneticPr fontId="1"/>
  </si>
  <si>
    <t>ツイン(喫煙)</t>
    <rPh sb="4" eb="6">
      <t>キツエン</t>
    </rPh>
    <phoneticPr fontId="1"/>
  </si>
  <si>
    <t>シングル(喫煙）</t>
    <rPh sb="5" eb="7">
      <t>キツエン</t>
    </rPh>
    <phoneticPr fontId="1"/>
  </si>
  <si>
    <t>申込む　・　不要</t>
    <phoneticPr fontId="1"/>
  </si>
  <si>
    <t>トリプル(禁煙)</t>
    <rPh sb="5" eb="7">
      <t>キンエン</t>
    </rPh>
    <phoneticPr fontId="1"/>
  </si>
  <si>
    <t>ツイン(禁煙)</t>
    <rPh sb="4" eb="6">
      <t>キンエン</t>
    </rPh>
    <phoneticPr fontId="1"/>
  </si>
  <si>
    <t>シングル(禁煙）</t>
    <rPh sb="5" eb="7">
      <t>キンエン</t>
    </rPh>
    <phoneticPr fontId="1"/>
  </si>
  <si>
    <t>　試験当日のお弁当の
　申込む・不要のどちら
　かに○を付けて下さい
お申込み方は個数を
　ご記入ください。</t>
    <rPh sb="12" eb="14">
      <t>モウシコ</t>
    </rPh>
    <rPh sb="36" eb="38">
      <t>モウシコ</t>
    </rPh>
    <rPh sb="39" eb="40">
      <t>カタ</t>
    </rPh>
    <rPh sb="40" eb="41">
      <t>サルカタ</t>
    </rPh>
    <rPh sb="41" eb="43">
      <t>コスウ</t>
    </rPh>
    <rPh sb="47" eb="49">
      <t>キニュウ</t>
    </rPh>
    <phoneticPr fontId="1"/>
  </si>
  <si>
    <t>　試験会場付近までの
　送り(往路のみ)のバス
　利用・不要のどちらかに
○を付けて下さい
ご利用の方は乗車
人数をご記入ください</t>
    <rPh sb="1" eb="3">
      <t>シケン</t>
    </rPh>
    <rPh sb="3" eb="5">
      <t>カイジョウ</t>
    </rPh>
    <rPh sb="5" eb="7">
      <t>フキン</t>
    </rPh>
    <rPh sb="28" eb="30">
      <t>フヨウ</t>
    </rPh>
    <rPh sb="47" eb="49">
      <t>リヨウ</t>
    </rPh>
    <rPh sb="50" eb="51">
      <t>カタ</t>
    </rPh>
    <rPh sb="52" eb="54">
      <t>ジョウシャ</t>
    </rPh>
    <rPh sb="55" eb="57">
      <t>ニンズウ</t>
    </rPh>
    <rPh sb="59" eb="61">
      <t>キニュウ</t>
    </rPh>
    <phoneticPr fontId="1"/>
  </si>
  <si>
    <t>希望客室数</t>
    <rPh sb="0" eb="2">
      <t>キボウ</t>
    </rPh>
    <rPh sb="2" eb="4">
      <t>キャクシツ</t>
    </rPh>
    <rPh sb="4" eb="5">
      <t>スウ</t>
    </rPh>
    <phoneticPr fontId="1"/>
  </si>
  <si>
    <t>月　　　　　日　　(　　　)</t>
    <rPh sb="0" eb="1">
      <t>ガツ</t>
    </rPh>
    <rPh sb="6" eb="7">
      <t>ニチ</t>
    </rPh>
    <phoneticPr fontId="1"/>
  </si>
  <si>
    <t>人数</t>
    <rPh sb="0" eb="2">
      <t>ニンズウ</t>
    </rPh>
    <phoneticPr fontId="1"/>
  </si>
  <si>
    <t>女性</t>
    <rPh sb="0" eb="2">
      <t>ジョセイ</t>
    </rPh>
    <phoneticPr fontId="1"/>
  </si>
  <si>
    <t>男性</t>
    <rPh sb="0" eb="2">
      <t>ダンセイ</t>
    </rPh>
    <phoneticPr fontId="1"/>
  </si>
  <si>
    <t>合計</t>
    <rPh sb="0" eb="2">
      <t>ゴウケイ</t>
    </rPh>
    <phoneticPr fontId="1"/>
  </si>
  <si>
    <t>引率者</t>
    <rPh sb="0" eb="3">
      <t>インソツシャ</t>
    </rPh>
    <phoneticPr fontId="1"/>
  </si>
  <si>
    <t>学生人数</t>
    <phoneticPr fontId="1"/>
  </si>
  <si>
    <t>宿　　泊　　日　をご記入ください</t>
    <rPh sb="0" eb="1">
      <t>ヤド</t>
    </rPh>
    <rPh sb="3" eb="4">
      <t>ハク</t>
    </rPh>
    <rPh sb="6" eb="7">
      <t>ニチ</t>
    </rPh>
    <rPh sb="10" eb="12">
      <t>キニュウ</t>
    </rPh>
    <phoneticPr fontId="1"/>
  </si>
  <si>
    <t>　歯科衛生士国家試験</t>
    <rPh sb="6" eb="8">
      <t>コッカ</t>
    </rPh>
    <rPh sb="8" eb="9">
      <t>シ</t>
    </rPh>
    <rPh sb="9" eb="10">
      <t>ケン</t>
    </rPh>
    <phoneticPr fontId="1"/>
  </si>
  <si>
    <t>１泊２日</t>
    <rPh sb="1" eb="2">
      <t>ハク</t>
    </rPh>
    <rPh sb="3" eb="4">
      <t>カ</t>
    </rPh>
    <phoneticPr fontId="1"/>
  </si>
  <si>
    <t>(　　　　　)</t>
    <phoneticPr fontId="1"/>
  </si>
  <si>
    <t>　作業療法士国家試験</t>
    <rPh sb="6" eb="8">
      <t>コッカ</t>
    </rPh>
    <rPh sb="8" eb="9">
      <t>シ</t>
    </rPh>
    <rPh sb="9" eb="10">
      <t>ケン</t>
    </rPh>
    <phoneticPr fontId="1"/>
  </si>
  <si>
    <t>　理学療法士国家試験</t>
    <rPh sb="6" eb="8">
      <t>コッカ</t>
    </rPh>
    <rPh sb="8" eb="9">
      <t>シ</t>
    </rPh>
    <rPh sb="9" eb="10">
      <t>ケン</t>
    </rPh>
    <phoneticPr fontId="1"/>
  </si>
  <si>
    <t>　視能訓練士国家試験</t>
    <rPh sb="1" eb="2">
      <t>ミ</t>
    </rPh>
    <rPh sb="2" eb="3">
      <t>ノウ</t>
    </rPh>
    <rPh sb="3" eb="5">
      <t>クンレン</t>
    </rPh>
    <rPh sb="5" eb="6">
      <t>シ</t>
    </rPh>
    <rPh sb="6" eb="8">
      <t>コッカ</t>
    </rPh>
    <rPh sb="8" eb="9">
      <t>シ</t>
    </rPh>
    <rPh sb="9" eb="10">
      <t>ケン</t>
    </rPh>
    <phoneticPr fontId="1"/>
  </si>
  <si>
    <t>　臨床検査技師国家試験</t>
    <rPh sb="1" eb="3">
      <t>リンショウ</t>
    </rPh>
    <rPh sb="3" eb="5">
      <t>ケンサ</t>
    </rPh>
    <rPh sb="5" eb="7">
      <t>ギシ</t>
    </rPh>
    <rPh sb="7" eb="9">
      <t>コッカ</t>
    </rPh>
    <rPh sb="9" eb="10">
      <t>シ</t>
    </rPh>
    <rPh sb="10" eb="11">
      <t>ケン</t>
    </rPh>
    <phoneticPr fontId="1"/>
  </si>
  <si>
    <t>　助産師・保健師・中日・看護師国家試験</t>
    <rPh sb="1" eb="3">
      <t>ジョサン</t>
    </rPh>
    <rPh sb="3" eb="4">
      <t>シ</t>
    </rPh>
    <rPh sb="5" eb="8">
      <t>ホケンシ</t>
    </rPh>
    <rPh sb="9" eb="11">
      <t>ナカビ</t>
    </rPh>
    <rPh sb="12" eb="15">
      <t>カンゴシ</t>
    </rPh>
    <rPh sb="15" eb="17">
      <t>コッカ</t>
    </rPh>
    <rPh sb="17" eb="19">
      <t>シケン</t>
    </rPh>
    <phoneticPr fontId="1"/>
  </si>
  <si>
    <t>４泊５日</t>
    <rPh sb="1" eb="2">
      <t>ハク</t>
    </rPh>
    <rPh sb="3" eb="4">
      <t>カ</t>
    </rPh>
    <phoneticPr fontId="1"/>
  </si>
  <si>
    <t>　保健師・中日・看護師国家試験</t>
    <rPh sb="1" eb="4">
      <t>ホケンシ</t>
    </rPh>
    <rPh sb="5" eb="7">
      <t>ナカビ</t>
    </rPh>
    <rPh sb="8" eb="11">
      <t>カンゴシ</t>
    </rPh>
    <rPh sb="11" eb="13">
      <t>コッカ</t>
    </rPh>
    <rPh sb="13" eb="15">
      <t>シケン</t>
    </rPh>
    <phoneticPr fontId="1"/>
  </si>
  <si>
    <t>３泊４日</t>
    <rPh sb="1" eb="2">
      <t>ハク</t>
    </rPh>
    <rPh sb="3" eb="4">
      <t>カ</t>
    </rPh>
    <phoneticPr fontId="1"/>
  </si>
  <si>
    <t>　助産師国家試験・保健師国家試験</t>
    <rPh sb="1" eb="4">
      <t>ジョサンシ</t>
    </rPh>
    <rPh sb="4" eb="6">
      <t>コッカ</t>
    </rPh>
    <rPh sb="6" eb="8">
      <t>シケン</t>
    </rPh>
    <rPh sb="9" eb="12">
      <t>ホケンシ</t>
    </rPh>
    <rPh sb="12" eb="14">
      <t>コッカ</t>
    </rPh>
    <rPh sb="14" eb="16">
      <t>シケン</t>
    </rPh>
    <phoneticPr fontId="1"/>
  </si>
  <si>
    <t>２泊３日</t>
    <rPh sb="1" eb="2">
      <t>ハク</t>
    </rPh>
    <rPh sb="3" eb="4">
      <t>カ</t>
    </rPh>
    <phoneticPr fontId="1"/>
  </si>
  <si>
    <t>　看護師国家試験</t>
    <rPh sb="1" eb="4">
      <t>カンゴシ</t>
    </rPh>
    <rPh sb="4" eb="6">
      <t>コッカ</t>
    </rPh>
    <rPh sb="6" eb="8">
      <t>シケン</t>
    </rPh>
    <phoneticPr fontId="1"/>
  </si>
  <si>
    <t>　保健師国家試験</t>
    <rPh sb="1" eb="4">
      <t>ホケンシ</t>
    </rPh>
    <rPh sb="4" eb="6">
      <t>コッカ</t>
    </rPh>
    <rPh sb="6" eb="8">
      <t>シケン</t>
    </rPh>
    <phoneticPr fontId="1"/>
  </si>
  <si>
    <t>　助産師師国家試験</t>
    <rPh sb="1" eb="4">
      <t>ジョサンシ</t>
    </rPh>
    <rPh sb="4" eb="5">
      <t>シ</t>
    </rPh>
    <rPh sb="5" eb="7">
      <t>コッカ</t>
    </rPh>
    <rPh sb="7" eb="8">
      <t>シ</t>
    </rPh>
    <rPh sb="8" eb="9">
      <t>ケン</t>
    </rPh>
    <phoneticPr fontId="1"/>
  </si>
  <si>
    <t>試験日</t>
    <phoneticPr fontId="1"/>
  </si>
  <si>
    <t>宿泊日&amp;宿泊数</t>
    <rPh sb="4" eb="6">
      <t>シュクハク</t>
    </rPh>
    <rPh sb="6" eb="7">
      <t>スウ</t>
    </rPh>
    <phoneticPr fontId="1"/>
  </si>
  <si>
    <t>宿泊数、試験科目に○印を付けて下さい</t>
    <rPh sb="0" eb="2">
      <t>シュクハク</t>
    </rPh>
    <rPh sb="2" eb="3">
      <t>スウ</t>
    </rPh>
    <rPh sb="4" eb="6">
      <t>シケン</t>
    </rPh>
    <rPh sb="6" eb="8">
      <t>カモク</t>
    </rPh>
    <rPh sb="10" eb="11">
      <t>ジルシ</t>
    </rPh>
    <rPh sb="12" eb="13">
      <t>ツ</t>
    </rPh>
    <rPh sb="15" eb="16">
      <t>クダ</t>
    </rPh>
    <phoneticPr fontId="1"/>
  </si>
  <si>
    <t>　(　　　　　　　　)</t>
    <phoneticPr fontId="1"/>
  </si>
  <si>
    <t>　ハ－トンホテル東品川</t>
    <phoneticPr fontId="1"/>
  </si>
  <si>
    <t>　東京プリンスホテル</t>
    <phoneticPr fontId="1"/>
  </si>
  <si>
    <t>　サンシャインシティプリンスホテル</t>
    <phoneticPr fontId="1"/>
  </si>
  <si>
    <t>　ホテルメトロポリタン</t>
    <phoneticPr fontId="1"/>
  </si>
  <si>
    <t>第３希望</t>
    <rPh sb="0" eb="1">
      <t>ダイ</t>
    </rPh>
    <rPh sb="2" eb="4">
      <t>キボウ</t>
    </rPh>
    <phoneticPr fontId="1"/>
  </si>
  <si>
    <t>第２希望</t>
    <rPh sb="0" eb="1">
      <t>ダイ</t>
    </rPh>
    <rPh sb="2" eb="4">
      <t>キボウ</t>
    </rPh>
    <phoneticPr fontId="1"/>
  </si>
  <si>
    <t>第１希望</t>
    <rPh sb="0" eb="1">
      <t>ダイ</t>
    </rPh>
    <rPh sb="2" eb="4">
      <t>キボウ</t>
    </rPh>
    <phoneticPr fontId="1"/>
  </si>
  <si>
    <t>ホテル名</t>
    <rPh sb="3" eb="4">
      <t>メイ</t>
    </rPh>
    <phoneticPr fontId="1"/>
  </si>
  <si>
    <t>希望ホテルに○印を付けて下さい</t>
    <rPh sb="0" eb="2">
      <t>キボウ</t>
    </rPh>
    <rPh sb="7" eb="8">
      <t>ジルシ</t>
    </rPh>
    <rPh sb="9" eb="10">
      <t>ツ</t>
    </rPh>
    <rPh sb="12" eb="13">
      <t>クダ</t>
    </rPh>
    <phoneticPr fontId="1"/>
  </si>
  <si>
    <t>（学生代表でお申込みの場合は、ご担当先生の氏名もフルネームでご記入ください。（　　　　　　　　　　　　　　　　　　　先生））</t>
    <rPh sb="21" eb="23">
      <t>シメイ</t>
    </rPh>
    <phoneticPr fontId="1"/>
  </si>
  <si>
    <t>代表者名 ：　　　　　　　　　　　　　　　  　　  　　　　　　   　　　　　　　　教員 　・ 　学生　　（○で囲んでください）</t>
    <phoneticPr fontId="1"/>
  </si>
  <si>
    <t>フリガナ：　　　　　　　　　　　　　　　　　　　　　　　　　　　　　　　　　　　　　　　メールアドレス：　　　　　　　　　　　　　　　　　　　　　　　　　　</t>
    <phoneticPr fontId="1"/>
  </si>
  <si>
    <r>
      <t>（学生代表の場合、携帯電話番号</t>
    </r>
    <r>
      <rPr>
        <sz val="10.5"/>
        <color indexed="8"/>
        <rFont val="ＭＳ ゴシック"/>
        <family val="3"/>
        <charset val="128"/>
      </rPr>
      <t xml:space="preserve"> </t>
    </r>
    <r>
      <rPr>
        <sz val="10.5"/>
        <color indexed="8"/>
        <rFont val="ＭＳ Ｐゴシック"/>
        <family val="3"/>
        <charset val="128"/>
      </rPr>
      <t>：　　　　　　　　　　　　　　　　　　　　　　　　）</t>
    </r>
    <phoneticPr fontId="1"/>
  </si>
  <si>
    <t xml:space="preserve">連絡先 ： （　　　  　　　）　　　    　　   －　　　    　   　　 　　　内線　：　　　　　　  　 　　　　　　　　　　　   　　  </t>
    <phoneticPr fontId="1"/>
  </si>
  <si>
    <r>
      <rPr>
        <sz val="10.5"/>
        <color indexed="8"/>
        <rFont val="ＭＳ Ｐゴシック"/>
        <family val="3"/>
        <charset val="128"/>
      </rPr>
      <t>住　所 ：　　</t>
    </r>
    <r>
      <rPr>
        <u/>
        <sz val="10.5"/>
        <color indexed="8"/>
        <rFont val="ＭＳ Ｐゴシック"/>
        <family val="3"/>
        <charset val="128"/>
      </rPr>
      <t xml:space="preserve">　　　　　　　　　　　　　　　　　　　　　　　　　　　　　　　　　　　　　　　　　　　　　　　　　　　　　　　　　　　　　　　　　 </t>
    </r>
    <phoneticPr fontId="1"/>
  </si>
  <si>
    <t>　〒　　　　　　－　　</t>
    <phoneticPr fontId="1"/>
  </si>
  <si>
    <r>
      <t>書類送付先</t>
    </r>
    <r>
      <rPr>
        <sz val="10.5"/>
        <color indexed="8"/>
        <rFont val="ＭＳ ゴシック"/>
        <family val="3"/>
        <charset val="128"/>
      </rPr>
      <t xml:space="preserve"> </t>
    </r>
    <r>
      <rPr>
        <sz val="10.5"/>
        <color indexed="8"/>
        <rFont val="ＭＳ Ｐゴシック"/>
        <family val="3"/>
        <charset val="128"/>
      </rPr>
      <t>：　学校　　・　　自宅（代表者）</t>
    </r>
    <phoneticPr fontId="1"/>
  </si>
  <si>
    <t xml:space="preserve">学校名 ：　　　　　　　　　　　　　　　　　　　　　　　　　　　　　　　　　学部・学科名 ：  　　　　　　　　　　　　　　　　　　　　　　 </t>
  </si>
  <si>
    <t>サンシャインシティ
プリンスホテル</t>
    <phoneticPr fontId="1"/>
  </si>
  <si>
    <t>※　宿泊のみ、宿泊＋お弁当(オプショナル)をお申込み方は、試験日当日は、各自にて試験会場まで移動(自己負担)となります。</t>
    <rPh sb="7" eb="9">
      <t>シュクハク</t>
    </rPh>
    <rPh sb="23" eb="25">
      <t>モウシコ</t>
    </rPh>
    <rPh sb="26" eb="27">
      <t>カタ</t>
    </rPh>
    <rPh sb="29" eb="31">
      <t>シケン</t>
    </rPh>
    <rPh sb="31" eb="32">
      <t>ビ</t>
    </rPh>
    <rPh sb="32" eb="34">
      <t>トウジツ</t>
    </rPh>
    <rPh sb="36" eb="38">
      <t>カクジ</t>
    </rPh>
    <rPh sb="40" eb="42">
      <t>シケン</t>
    </rPh>
    <rPh sb="42" eb="44">
      <t>カイジョウ</t>
    </rPh>
    <rPh sb="46" eb="48">
      <t>イドウ</t>
    </rPh>
    <rPh sb="49" eb="51">
      <t>ジコ</t>
    </rPh>
    <rPh sb="51" eb="53">
      <t>フタン</t>
    </rPh>
    <phoneticPr fontId="1"/>
  </si>
  <si>
    <t>ＪＲ 池袋駅
（ﾒﾄﾛﾎﾟﾘﾀﾝ口)徒歩 1 分</t>
    <rPh sb="3" eb="6">
      <t>イケブクロエキ</t>
    </rPh>
    <rPh sb="16" eb="17">
      <t>）</t>
    </rPh>
    <rPh sb="17" eb="19">
      <t>トホ</t>
    </rPh>
    <rPh sb="19" eb="20">
      <t>　</t>
    </rPh>
    <phoneticPr fontId="1"/>
  </si>
  <si>
    <t>ＪＲ 池袋駅 （東口）
徒歩　10 分</t>
    <rPh sb="3" eb="6">
      <t>イケブクロエキ</t>
    </rPh>
    <rPh sb="8" eb="10">
      <t>ヒガシグチ</t>
    </rPh>
    <rPh sb="12" eb="14">
      <t>トホ</t>
    </rPh>
    <rPh sb="18" eb="19">
      <t>ブン</t>
    </rPh>
    <phoneticPr fontId="1"/>
  </si>
  <si>
    <t>都営地下鉄 
御成門駅　徒歩　10 分</t>
    <phoneticPr fontId="1"/>
  </si>
  <si>
    <t>りんかい線
品川ｼ-ｻｲﾄﾞ駅前徒歩 3 分</t>
    <rPh sb="4" eb="5">
      <t>セン</t>
    </rPh>
    <rPh sb="6" eb="8">
      <t>シナガワ</t>
    </rPh>
    <rPh sb="13" eb="15">
      <t>エキマエ</t>
    </rPh>
    <rPh sb="15" eb="17">
      <t>トホ</t>
    </rPh>
    <rPh sb="17" eb="18">
      <t>　</t>
    </rPh>
    <phoneticPr fontId="1"/>
  </si>
  <si>
    <t>※ 禁煙室は、利用客室フロアーが別々又は喫煙室を消臭対応のお部屋になる場合がございます。また、禁煙室が満室の場合は
　　喫煙室のご利用となります。</t>
    <phoneticPr fontId="1"/>
  </si>
  <si>
    <t>※ 
左記、ホテル以外にご希望するホテルがございましたらお申し付け下さい。</t>
    <phoneticPr fontId="1"/>
  </si>
  <si>
    <t>※ 試験会場が立教大学で、メトロポリタン（池袋）またはサンシャインシティプリンス（池袋）ご宿泊の場合は標記代金からバス代全額返却させていただきます。
　　徒歩にて弊社係員が大学正門へご案内いたします【宿泊+お弁当(オプショナル)+試験会場付近までのバス送り(往路のみ)又は宿泊+試験会場付近までの
    バス送り(往路のみ)にお申し込みをされた方のみ対象となります】
　　返金はバス代のみです。係員費用は返金対象外となります。</t>
    <rPh sb="100" eb="102">
      <t>シュクハク</t>
    </rPh>
    <rPh sb="104" eb="106">
      <t>ベントウ</t>
    </rPh>
    <rPh sb="134" eb="135">
      <t>マタ</t>
    </rPh>
    <rPh sb="165" eb="166">
      <t>モウ</t>
    </rPh>
    <rPh sb="167" eb="168">
      <t>コ</t>
    </rPh>
    <rPh sb="173" eb="174">
      <t>カタ</t>
    </rPh>
    <rPh sb="176" eb="178">
      <t>タイショウ</t>
    </rPh>
    <rPh sb="187" eb="189">
      <t>ヘンキン</t>
    </rPh>
    <rPh sb="192" eb="193">
      <t>ダイ</t>
    </rPh>
    <rPh sb="198" eb="200">
      <t>カカリイン</t>
    </rPh>
    <rPh sb="200" eb="202">
      <t>ヒヨウ</t>
    </rPh>
    <rPh sb="203" eb="205">
      <t>ヘンキン</t>
    </rPh>
    <rPh sb="205" eb="208">
      <t>タイショウガイ</t>
    </rPh>
    <phoneticPr fontId="1"/>
  </si>
  <si>
    <t>『 国家試験宿泊 』 申込依頼書　(関東地区)</t>
    <rPh sb="13" eb="15">
      <t>イライ</t>
    </rPh>
    <rPh sb="18" eb="20">
      <t>カントウ</t>
    </rPh>
    <rPh sb="20" eb="22">
      <t>チク</t>
    </rPh>
    <phoneticPr fontId="1"/>
  </si>
  <si>
    <t>　　　　年　　　月　　　　日　　</t>
    <phoneticPr fontId="1"/>
  </si>
  <si>
    <t>※ 試験会場へのバスの乗り入れが禁止されている地区には、会場近くで降車し、大学正門までは徒歩にて移動していただきます。
   係員がご案内いたします。（試験会場付近までのバス利用（往路）のみ）</t>
    <phoneticPr fontId="1"/>
  </si>
  <si>
    <t>ただし、満室になり次第、締切とさせていただきます。お早めにお申込みください。</t>
    <phoneticPr fontId="1"/>
  </si>
  <si>
    <t>※第１、第２、第３希望のホテルとも満室の際は、お電話又はメールにてご相談させていただきます。</t>
    <rPh sb="7" eb="8">
      <t>ダイ</t>
    </rPh>
    <rPh sb="26" eb="27">
      <t>マタ</t>
    </rPh>
    <phoneticPr fontId="1"/>
  </si>
  <si>
    <t>『 国家試験宿泊 』 のご案内(関東地区)</t>
    <rPh sb="16" eb="18">
      <t>カントウ</t>
    </rPh>
    <rPh sb="18" eb="20">
      <t>チク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</si>
</sst>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6" formatCode="&quot;¥&quot;#,##0;[Red]&quot;¥&quot;\-#,##0"/>
    <numFmt numFmtId="176" formatCode="0&quot;円&quot;\ "/>
    <numFmt numFmtId="177" formatCode="m&quot;月&quot;d&quot;日&quot;\(aaa\)"/>
  </numFmts>
  <fonts count="32">
    <font>
      <sz val="11"/>
      <color theme="1"/>
      <name val="ＭＳ Ｐゴシック"/>
      <family val="3"/>
      <charset val="128"/>
      <scheme val="minor"/>
    </font>
    <font>
      <sz val="6"/>
      <name val="ＭＳ Ｐゴシック"/>
      <family val="3"/>
      <charset val="128"/>
    </font>
    <font>
      <sz val="10.5"/>
      <color indexed="8"/>
      <name val="ＭＳ Ｐゴシック"/>
      <family val="3"/>
      <charset val="128"/>
    </font>
    <font>
      <sz val="10.5"/>
      <color indexed="8"/>
      <name val="ＭＳ Ｐゴシック"/>
      <family val="3"/>
      <charset val="128"/>
    </font>
    <font>
      <b/>
      <sz val="10.5"/>
      <color indexed="8"/>
      <name val="ＭＳ Ｐゴシック"/>
      <family val="3"/>
      <charset val="128"/>
    </font>
    <font>
      <sz val="12"/>
      <color indexed="8"/>
      <name val="ＭＳ Ｐゴシック"/>
      <family val="3"/>
      <charset val="128"/>
    </font>
    <font>
      <b/>
      <sz val="12"/>
      <color indexed="8"/>
      <name val="ＭＳ Ｐゴシック"/>
      <family val="3"/>
      <charset val="128"/>
    </font>
    <font>
      <b/>
      <sz val="11"/>
      <color indexed="8"/>
      <name val="ＭＳ Ｐゴシック"/>
      <family val="3"/>
      <charset val="128"/>
    </font>
    <font>
      <sz val="11"/>
      <color indexed="8"/>
      <name val="ＭＳ Ｐゴシック"/>
      <family val="3"/>
      <charset val="128"/>
    </font>
    <font>
      <u val="double"/>
      <sz val="11"/>
      <color indexed="8"/>
      <name val="ＭＳ Ｐゴシック"/>
      <family val="3"/>
      <charset val="128"/>
    </font>
    <font>
      <b/>
      <u val="double"/>
      <sz val="11"/>
      <color indexed="8"/>
      <name val="ＭＳ Ｐゴシック"/>
      <family val="3"/>
      <charset val="128"/>
    </font>
    <font>
      <sz val="10"/>
      <color indexed="8"/>
      <name val="ＭＳ Ｐゴシック"/>
      <family val="3"/>
      <charset val="128"/>
    </font>
    <font>
      <sz val="12"/>
      <color indexed="8"/>
      <name val="ＭＳ Ｐゴシック"/>
      <family val="3"/>
      <charset val="128"/>
    </font>
    <font>
      <sz val="14"/>
      <color indexed="8"/>
      <name val="ＭＳ Ｐゴシック"/>
      <family val="3"/>
      <charset val="128"/>
    </font>
    <font>
      <sz val="10"/>
      <color indexed="8"/>
      <name val="ＭＳ Ｐゴシック"/>
      <family val="3"/>
      <charset val="128"/>
    </font>
    <font>
      <sz val="11"/>
      <color indexed="8"/>
      <name val="ＭＳ Ｐゴシック"/>
      <family val="3"/>
      <charset val="128"/>
    </font>
    <font>
      <sz val="10.5"/>
      <color indexed="8"/>
      <name val="ＭＳ Ｐゴシック"/>
      <family val="3"/>
      <charset val="128"/>
    </font>
    <font>
      <b/>
      <sz val="10.5"/>
      <color indexed="8"/>
      <name val="ＭＳ Ｐゴシック"/>
      <family val="3"/>
      <charset val="128"/>
    </font>
    <font>
      <b/>
      <sz val="14"/>
      <color indexed="8"/>
      <name val="ＭＳ Ｐゴシック"/>
      <family val="3"/>
      <charset val="128"/>
    </font>
    <font>
      <sz val="10"/>
      <color indexed="8"/>
      <name val="ＭＳ Ｐゴシック"/>
      <family val="3"/>
      <charset val="128"/>
    </font>
    <font>
      <b/>
      <sz val="10"/>
      <color indexed="8"/>
      <name val="ＭＳ Ｐゴシック"/>
      <family val="3"/>
      <charset val="128"/>
    </font>
    <font>
      <b/>
      <sz val="22"/>
      <color indexed="8"/>
      <name val="ＭＳ Ｐゴシック"/>
      <family val="3"/>
      <charset val="128"/>
    </font>
    <font>
      <b/>
      <sz val="11"/>
      <color indexed="8"/>
      <name val="AR P丸ゴシック体M"/>
      <family val="3"/>
      <charset val="128"/>
    </font>
    <font>
      <sz val="11"/>
      <color indexed="8"/>
      <name val="HGP創英角ﾎﾟｯﾌﾟ体"/>
      <family val="3"/>
      <charset val="128"/>
    </font>
    <font>
      <b/>
      <sz val="11"/>
      <color indexed="8"/>
      <name val="AR丸ゴシック体M"/>
      <family val="3"/>
      <charset val="128"/>
    </font>
    <font>
      <sz val="11"/>
      <name val="ＭＳ Ｐゴシック"/>
      <family val="3"/>
      <charset val="128"/>
    </font>
    <font>
      <b/>
      <sz val="11"/>
      <color indexed="8"/>
      <name val="ＭＳ Ｐゴシック"/>
      <family val="3"/>
      <charset val="128"/>
    </font>
    <font>
      <sz val="14"/>
      <color indexed="8"/>
      <name val="ＭＳ Ｐゴシック"/>
      <family val="3"/>
      <charset val="128"/>
    </font>
    <font>
      <b/>
      <sz val="9"/>
      <color indexed="8"/>
      <name val="ＭＳ Ｐゴシック"/>
      <family val="3"/>
      <charset val="128"/>
    </font>
    <font>
      <sz val="10.5"/>
      <color indexed="8"/>
      <name val="ＭＳ ゴシック"/>
      <family val="3"/>
      <charset val="128"/>
    </font>
    <font>
      <u/>
      <sz val="10.5"/>
      <color indexed="8"/>
      <name val="ＭＳ Ｐゴシック"/>
      <family val="3"/>
      <charset val="128"/>
    </font>
    <font>
      <b/>
      <sz val="24"/>
      <color indexed="8"/>
      <name val="ＭＳ Ｐゴシック"/>
      <family val="3"/>
      <charset val="128"/>
    </font>
  </fonts>
  <fills count="2">
    <fill>
      <patternFill patternType="none"/>
    </fill>
    <fill>
      <patternFill patternType="gray125"/>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221">
    <xf numFmtId="0" fontId="0" fillId="0" borderId="0" xfId="0">
      <alignment vertical="center"/>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lignment vertical="center"/>
    </xf>
    <xf numFmtId="0" fontId="7" fillId="0" borderId="0" xfId="0" applyFont="1" applyAlignment="1">
      <alignment horizontal="left" vertical="center"/>
    </xf>
    <xf numFmtId="0" fontId="11" fillId="0" borderId="0" xfId="0" applyFont="1">
      <alignment vertical="center"/>
    </xf>
    <xf numFmtId="0" fontId="7" fillId="0" borderId="0" xfId="0" applyFont="1" applyAlignment="1">
      <alignment vertical="center" wrapText="1"/>
    </xf>
    <xf numFmtId="0" fontId="7" fillId="0" borderId="0" xfId="0" applyFont="1" applyAlignment="1">
      <alignment vertical="center"/>
    </xf>
    <xf numFmtId="3" fontId="12" fillId="0" borderId="1" xfId="0" applyNumberFormat="1" applyFont="1" applyBorder="1" applyAlignment="1">
      <alignment horizontal="left" vertical="center" wrapText="1"/>
    </xf>
    <xf numFmtId="3" fontId="12" fillId="0" borderId="1" xfId="0" applyNumberFormat="1" applyFont="1" applyBorder="1" applyAlignment="1">
      <alignment horizontal="center" vertical="center" wrapText="1"/>
    </xf>
    <xf numFmtId="5" fontId="12" fillId="0" borderId="1" xfId="0" applyNumberFormat="1" applyFont="1" applyBorder="1">
      <alignment vertical="center"/>
    </xf>
    <xf numFmtId="3" fontId="12" fillId="0" borderId="2" xfId="0" applyNumberFormat="1" applyFont="1" applyBorder="1" applyAlignment="1">
      <alignment horizontal="right" vertical="center"/>
    </xf>
    <xf numFmtId="6" fontId="12" fillId="0" borderId="2" xfId="0" applyNumberFormat="1" applyFont="1" applyBorder="1" applyAlignment="1">
      <alignment horizontal="right" vertical="center"/>
    </xf>
    <xf numFmtId="5" fontId="5" fillId="0" borderId="1" xfId="0" applyNumberFormat="1" applyFont="1" applyBorder="1">
      <alignment vertical="center"/>
    </xf>
    <xf numFmtId="0" fontId="15" fillId="0" borderId="1" xfId="0" applyFont="1" applyBorder="1" applyAlignment="1">
      <alignment horizontal="center" vertical="top" wrapText="1"/>
    </xf>
    <xf numFmtId="0" fontId="16" fillId="0" borderId="1" xfId="0" applyFont="1" applyBorder="1" applyAlignment="1">
      <alignment horizontal="center" vertical="top" wrapText="1"/>
    </xf>
    <xf numFmtId="0" fontId="0" fillId="0" borderId="1" xfId="0" applyBorder="1" applyAlignment="1">
      <alignment horizontal="center" vertical="top" wrapText="1"/>
    </xf>
    <xf numFmtId="0" fontId="17" fillId="0" borderId="0" xfId="0" applyFont="1" applyAlignment="1">
      <alignment horizontal="center" vertical="center"/>
    </xf>
    <xf numFmtId="0" fontId="18" fillId="0" borderId="0" xfId="0" applyFont="1" applyAlignment="1">
      <alignment horizontal="center" vertical="center"/>
    </xf>
    <xf numFmtId="0" fontId="19" fillId="0" borderId="0" xfId="0" applyFont="1" applyAlignment="1">
      <alignment vertical="center"/>
    </xf>
    <xf numFmtId="0" fontId="19" fillId="0" borderId="0" xfId="0" applyFont="1" applyAlignment="1">
      <alignment horizontal="left" vertical="center"/>
    </xf>
    <xf numFmtId="0" fontId="0" fillId="0" borderId="0" xfId="0" applyBorder="1">
      <alignment vertical="center"/>
    </xf>
    <xf numFmtId="0" fontId="0" fillId="0" borderId="0" xfId="0" applyBorder="1" applyAlignment="1">
      <alignment horizontal="distributed" vertical="center"/>
    </xf>
    <xf numFmtId="0" fontId="8" fillId="0" borderId="0" xfId="0" applyFont="1" applyAlignment="1">
      <alignment vertical="center"/>
    </xf>
    <xf numFmtId="0" fontId="14" fillId="0" borderId="0" xfId="0" applyFont="1">
      <alignment vertical="center"/>
    </xf>
    <xf numFmtId="0" fontId="8" fillId="0" borderId="0" xfId="0" applyFont="1" applyAlignment="1">
      <alignment vertical="center" wrapText="1"/>
    </xf>
    <xf numFmtId="0" fontId="0" fillId="0" borderId="3" xfId="0" applyFill="1" applyBorder="1">
      <alignment vertical="center"/>
    </xf>
    <xf numFmtId="0" fontId="0" fillId="0" borderId="4" xfId="0" applyFill="1" applyBorder="1">
      <alignment vertical="center"/>
    </xf>
    <xf numFmtId="0" fontId="0" fillId="0" borderId="4" xfId="0" applyBorder="1">
      <alignment vertical="center"/>
    </xf>
    <xf numFmtId="0" fontId="0" fillId="0" borderId="5" xfId="0" applyBorder="1" applyAlignment="1">
      <alignment horizontal="distributed" vertical="center"/>
    </xf>
    <xf numFmtId="0" fontId="0" fillId="0" borderId="3" xfId="0" applyBorder="1">
      <alignment vertical="center"/>
    </xf>
    <xf numFmtId="0" fontId="0" fillId="0" borderId="6" xfId="0" applyFill="1" applyBorder="1">
      <alignment vertical="center"/>
    </xf>
    <xf numFmtId="0" fontId="0" fillId="0" borderId="0" xfId="0" applyFill="1" applyBorder="1">
      <alignment vertical="center"/>
    </xf>
    <xf numFmtId="0" fontId="0" fillId="0" borderId="0" xfId="0" applyFont="1" applyBorder="1">
      <alignment vertical="center"/>
    </xf>
    <xf numFmtId="0" fontId="0" fillId="0" borderId="7" xfId="0" applyBorder="1" applyAlignment="1">
      <alignment horizontal="distributed" vertical="center"/>
    </xf>
    <xf numFmtId="0" fontId="0" fillId="0" borderId="6" xfId="0" applyBorder="1">
      <alignment vertical="center"/>
    </xf>
    <xf numFmtId="0" fontId="11" fillId="0" borderId="0" xfId="0" applyFont="1" applyBorder="1">
      <alignment vertical="center"/>
    </xf>
    <xf numFmtId="0" fontId="0" fillId="0" borderId="6" xfId="0" applyFont="1" applyBorder="1" applyAlignment="1">
      <alignment horizontal="left" vertical="center"/>
    </xf>
    <xf numFmtId="0" fontId="0" fillId="0" borderId="7" xfId="0" applyBorder="1" applyAlignment="1">
      <alignment vertical="center"/>
    </xf>
    <xf numFmtId="0" fontId="0" fillId="0" borderId="7" xfId="0" applyFont="1" applyBorder="1" applyAlignment="1">
      <alignment horizontal="distributed" vertical="center"/>
    </xf>
    <xf numFmtId="0" fontId="14" fillId="0" borderId="6" xfId="0" applyFont="1" applyFill="1" applyBorder="1" applyAlignment="1">
      <alignment vertical="center"/>
    </xf>
    <xf numFmtId="0" fontId="14" fillId="0" borderId="0" xfId="0" applyFont="1" applyFill="1" applyBorder="1" applyAlignment="1">
      <alignment vertical="center"/>
    </xf>
    <xf numFmtId="0" fontId="14" fillId="0" borderId="7" xfId="0" applyFont="1" applyFill="1" applyBorder="1" applyAlignment="1">
      <alignment vertical="center"/>
    </xf>
    <xf numFmtId="0" fontId="14" fillId="0" borderId="0" xfId="0" applyFont="1" applyBorder="1" applyAlignment="1">
      <alignment vertical="center"/>
    </xf>
    <xf numFmtId="0" fontId="14" fillId="0" borderId="6" xfId="0" applyFont="1" applyBorder="1" applyAlignment="1">
      <alignment vertical="center"/>
    </xf>
    <xf numFmtId="0" fontId="14" fillId="0" borderId="7" xfId="0" applyFont="1" applyBorder="1" applyAlignment="1">
      <alignment vertical="center"/>
    </xf>
    <xf numFmtId="0" fontId="15" fillId="0" borderId="8" xfId="0" applyFont="1" applyFill="1" applyBorder="1" applyAlignment="1">
      <alignment vertical="center"/>
    </xf>
    <xf numFmtId="0" fontId="15" fillId="0" borderId="9" xfId="0" applyFont="1" applyFill="1" applyBorder="1" applyAlignment="1">
      <alignment vertical="center"/>
    </xf>
    <xf numFmtId="0" fontId="15" fillId="0" borderId="10" xfId="0" applyFont="1" applyFill="1" applyBorder="1" applyAlignment="1">
      <alignment vertical="center"/>
    </xf>
    <xf numFmtId="0" fontId="15" fillId="0" borderId="0" xfId="0" applyFont="1" applyBorder="1" applyAlignment="1">
      <alignment vertical="center"/>
    </xf>
    <xf numFmtId="0" fontId="15" fillId="0" borderId="8" xfId="0" applyFont="1" applyBorder="1" applyAlignment="1">
      <alignment vertical="center"/>
    </xf>
    <xf numFmtId="0" fontId="15" fillId="0" borderId="9" xfId="0" applyFont="1" applyBorder="1" applyAlignment="1">
      <alignment vertical="center"/>
    </xf>
    <xf numFmtId="0" fontId="15" fillId="0" borderId="10" xfId="0" applyFont="1" applyBorder="1" applyAlignment="1">
      <alignment vertical="center"/>
    </xf>
    <xf numFmtId="0" fontId="4" fillId="0" borderId="0" xfId="0" applyFont="1" applyAlignment="1">
      <alignment horizontal="center" vertical="center"/>
    </xf>
    <xf numFmtId="0" fontId="0" fillId="0" borderId="4" xfId="0" applyBorder="1" applyAlignment="1">
      <alignment horizontal="center" vertical="center"/>
    </xf>
    <xf numFmtId="0" fontId="0" fillId="0" borderId="4" xfId="0" applyBorder="1" applyAlignment="1">
      <alignment horizontal="left" vertical="center"/>
    </xf>
    <xf numFmtId="0" fontId="0" fillId="0" borderId="5" xfId="0" applyBorder="1">
      <alignment vertical="center"/>
    </xf>
    <xf numFmtId="0" fontId="8" fillId="0" borderId="0" xfId="0" applyFont="1" applyBorder="1" applyAlignment="1">
      <alignment vertical="center"/>
    </xf>
    <xf numFmtId="0" fontId="0" fillId="0" borderId="7" xfId="0" applyBorder="1">
      <alignment vertical="center"/>
    </xf>
    <xf numFmtId="0" fontId="7" fillId="0" borderId="0" xfId="0" applyFont="1" applyBorder="1" applyAlignment="1">
      <alignment vertical="center"/>
    </xf>
    <xf numFmtId="0" fontId="8" fillId="0" borderId="4" xfId="0" applyFont="1" applyBorder="1" applyAlignment="1">
      <alignment vertical="center"/>
    </xf>
    <xf numFmtId="0" fontId="22" fillId="0" borderId="0" xfId="0" applyFont="1" applyBorder="1">
      <alignment vertical="center"/>
    </xf>
    <xf numFmtId="0" fontId="14" fillId="0" borderId="0" xfId="0" applyFont="1" applyBorder="1">
      <alignment vertical="center"/>
    </xf>
    <xf numFmtId="0" fontId="23" fillId="0" borderId="0" xfId="0" applyFont="1" applyBorder="1" applyAlignment="1">
      <alignment horizontal="center" vertical="center"/>
    </xf>
    <xf numFmtId="0" fontId="24" fillId="0" borderId="0" xfId="0" applyFont="1" applyBorder="1">
      <alignment vertical="center"/>
    </xf>
    <xf numFmtId="0" fontId="11" fillId="0" borderId="4" xfId="0" applyFont="1" applyBorder="1" applyAlignment="1">
      <alignment vertical="center"/>
    </xf>
    <xf numFmtId="0" fontId="23" fillId="0" borderId="0" xfId="0" applyFont="1" applyBorder="1">
      <alignment vertical="center"/>
    </xf>
    <xf numFmtId="0" fontId="0" fillId="0" borderId="9" xfId="0" applyBorder="1">
      <alignment vertical="center"/>
    </xf>
    <xf numFmtId="0" fontId="6" fillId="0" borderId="9" xfId="0" applyFont="1" applyBorder="1" applyAlignment="1">
      <alignment vertical="center"/>
    </xf>
    <xf numFmtId="0" fontId="6" fillId="0" borderId="10" xfId="0" applyFont="1" applyBorder="1" applyAlignment="1">
      <alignment vertical="center"/>
    </xf>
    <xf numFmtId="0" fontId="6" fillId="0" borderId="0" xfId="0" applyFont="1" applyBorder="1" applyAlignment="1">
      <alignment vertical="center"/>
    </xf>
    <xf numFmtId="0" fontId="6" fillId="0" borderId="7" xfId="0" applyFont="1" applyBorder="1" applyAlignment="1">
      <alignment vertical="center"/>
    </xf>
    <xf numFmtId="0" fontId="6" fillId="0" borderId="0" xfId="0" applyFont="1" applyBorder="1" applyAlignment="1">
      <alignment horizontal="center" vertical="center"/>
    </xf>
    <xf numFmtId="0" fontId="0" fillId="0" borderId="10" xfId="0" applyBorder="1">
      <alignment vertical="center"/>
    </xf>
    <xf numFmtId="0" fontId="0" fillId="0" borderId="4" xfId="0" applyBorder="1" applyAlignment="1">
      <alignment vertical="center"/>
    </xf>
    <xf numFmtId="0" fontId="14" fillId="0" borderId="7" xfId="0" applyFont="1" applyBorder="1">
      <alignment vertical="center"/>
    </xf>
    <xf numFmtId="0" fontId="22" fillId="0" borderId="4" xfId="0" applyFont="1" applyBorder="1">
      <alignment vertical="center"/>
    </xf>
    <xf numFmtId="0" fontId="14" fillId="0" borderId="5" xfId="0" applyFont="1" applyBorder="1">
      <alignment vertical="center"/>
    </xf>
    <xf numFmtId="0" fontId="11" fillId="0" borderId="5" xfId="0" applyFont="1" applyBorder="1" applyAlignment="1">
      <alignment vertical="center"/>
    </xf>
    <xf numFmtId="0" fontId="14" fillId="0" borderId="0" xfId="0" applyFont="1" applyFill="1" applyBorder="1">
      <alignment vertical="center"/>
    </xf>
    <xf numFmtId="0" fontId="23" fillId="0" borderId="7" xfId="0" applyFont="1" applyBorder="1">
      <alignment vertical="center"/>
    </xf>
    <xf numFmtId="0" fontId="0" fillId="0" borderId="8" xfId="0" applyBorder="1">
      <alignment vertical="center"/>
    </xf>
    <xf numFmtId="0" fontId="15" fillId="0" borderId="0" xfId="0" applyFont="1" applyAlignment="1">
      <alignment vertical="center"/>
    </xf>
    <xf numFmtId="0" fontId="0" fillId="0" borderId="11" xfId="0" applyBorder="1">
      <alignment vertical="center"/>
    </xf>
    <xf numFmtId="0" fontId="0" fillId="0" borderId="12" xfId="0" applyBorder="1">
      <alignment vertical="center"/>
    </xf>
    <xf numFmtId="0" fontId="0" fillId="0" borderId="13" xfId="0" applyBorder="1">
      <alignment vertical="center"/>
    </xf>
    <xf numFmtId="0" fontId="0" fillId="0" borderId="14" xfId="0" applyBorder="1">
      <alignment vertical="center"/>
    </xf>
    <xf numFmtId="0" fontId="0" fillId="0" borderId="15" xfId="0" applyBorder="1">
      <alignment vertical="center"/>
    </xf>
    <xf numFmtId="0" fontId="0" fillId="0" borderId="16" xfId="0" applyBorder="1" applyAlignment="1"/>
    <xf numFmtId="0" fontId="25" fillId="0" borderId="16" xfId="0" applyFont="1" applyBorder="1" applyAlignment="1"/>
    <xf numFmtId="0" fontId="0" fillId="0" borderId="17" xfId="0" applyBorder="1">
      <alignment vertical="center"/>
    </xf>
    <xf numFmtId="0" fontId="0" fillId="0" borderId="18" xfId="0" applyBorder="1">
      <alignment vertical="center"/>
    </xf>
    <xf numFmtId="0" fontId="25" fillId="0" borderId="19" xfId="0" applyFont="1" applyBorder="1" applyAlignment="1"/>
    <xf numFmtId="0" fontId="0" fillId="0" borderId="0" xfId="0" applyBorder="1" applyAlignment="1">
      <alignment horizontal="right" vertical="center"/>
    </xf>
    <xf numFmtId="0" fontId="0" fillId="0" borderId="0" xfId="0" applyBorder="1" applyAlignment="1">
      <alignment horizontal="center" vertical="center"/>
    </xf>
    <xf numFmtId="0" fontId="0" fillId="0" borderId="0" xfId="0" applyBorder="1" applyAlignment="1">
      <alignment vertical="center" shrinkToFit="1"/>
    </xf>
    <xf numFmtId="0" fontId="0" fillId="0" borderId="0" xfId="0" applyBorder="1" applyAlignment="1">
      <alignment vertical="center"/>
    </xf>
    <xf numFmtId="0" fontId="0" fillId="0" borderId="0" xfId="0" applyBorder="1" applyAlignment="1">
      <alignment horizontal="left" vertical="center"/>
    </xf>
    <xf numFmtId="0" fontId="7" fillId="0" borderId="1" xfId="0" applyFont="1" applyBorder="1" applyAlignment="1">
      <alignment horizontal="center" vertical="center"/>
    </xf>
    <xf numFmtId="0" fontId="27" fillId="0" borderId="0" xfId="0" applyFont="1" applyAlignment="1">
      <alignment vertical="center"/>
    </xf>
    <xf numFmtId="0" fontId="27" fillId="0" borderId="0" xfId="0" applyFont="1" applyAlignment="1">
      <alignment horizontal="center" vertical="center"/>
    </xf>
    <xf numFmtId="0" fontId="0" fillId="0" borderId="1" xfId="0" applyBorder="1" applyAlignment="1">
      <alignment horizontal="left" vertical="center"/>
    </xf>
    <xf numFmtId="0" fontId="20" fillId="0" borderId="0" xfId="0" applyFont="1" applyBorder="1" applyAlignment="1">
      <alignment horizontal="left" vertical="center"/>
    </xf>
    <xf numFmtId="0" fontId="20" fillId="0" borderId="9" xfId="0" applyFont="1" applyBorder="1" applyAlignment="1">
      <alignment horizontal="left" vertical="center"/>
    </xf>
    <xf numFmtId="0" fontId="28" fillId="0" borderId="9" xfId="0" applyFont="1" applyBorder="1" applyAlignment="1">
      <alignment horizontal="left" vertical="center"/>
    </xf>
    <xf numFmtId="0" fontId="16" fillId="0" borderId="4" xfId="0" applyFont="1" applyBorder="1" applyAlignment="1">
      <alignment horizontal="left" vertical="center"/>
    </xf>
    <xf numFmtId="0" fontId="29" fillId="0" borderId="0" xfId="0" applyFont="1" applyAlignment="1">
      <alignment horizontal="justify" vertical="center"/>
    </xf>
    <xf numFmtId="0" fontId="16" fillId="0" borderId="0" xfId="0" applyFont="1" applyBorder="1" applyAlignment="1">
      <alignment horizontal="left" vertical="center"/>
    </xf>
    <xf numFmtId="0" fontId="16" fillId="0" borderId="9" xfId="0" applyFont="1" applyBorder="1" applyAlignment="1">
      <alignment horizontal="left" vertical="center"/>
    </xf>
    <xf numFmtId="0" fontId="30" fillId="0" borderId="4" xfId="0" applyFont="1" applyBorder="1" applyAlignment="1">
      <alignment horizontal="left" vertical="center"/>
    </xf>
    <xf numFmtId="0" fontId="16" fillId="0" borderId="4" xfId="0" applyFont="1" applyBorder="1" applyAlignment="1">
      <alignment vertical="center"/>
    </xf>
    <xf numFmtId="0" fontId="7" fillId="0" borderId="5" xfId="0" applyFont="1"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left" vertical="center"/>
    </xf>
    <xf numFmtId="0" fontId="7" fillId="0" borderId="4" xfId="0" applyFont="1" applyBorder="1" applyAlignment="1">
      <alignment horizontal="center" vertical="center"/>
    </xf>
    <xf numFmtId="0" fontId="3" fillId="0" borderId="1" xfId="0" applyFont="1" applyBorder="1" applyAlignment="1">
      <alignment horizontal="center" vertical="center"/>
    </xf>
    <xf numFmtId="0" fontId="14" fillId="0" borderId="25" xfId="0" applyFont="1" applyBorder="1" applyAlignment="1">
      <alignment horizontal="center" vertical="center" wrapText="1"/>
    </xf>
    <xf numFmtId="0" fontId="11" fillId="0" borderId="26" xfId="0" applyFont="1" applyBorder="1" applyAlignment="1">
      <alignment horizontal="center" vertical="center" wrapText="1"/>
    </xf>
    <xf numFmtId="0" fontId="7" fillId="0" borderId="0" xfId="0" applyFont="1" applyAlignment="1">
      <alignment horizontal="left" vertical="center" wrapText="1"/>
    </xf>
    <xf numFmtId="176" fontId="13" fillId="0" borderId="2" xfId="0" applyNumberFormat="1" applyFont="1" applyBorder="1" applyAlignment="1">
      <alignment horizontal="center" vertical="center" wrapText="1"/>
    </xf>
    <xf numFmtId="176" fontId="13" fillId="0" borderId="23" xfId="0" applyNumberFormat="1" applyFont="1" applyBorder="1" applyAlignment="1">
      <alignment horizontal="center" vertical="center" wrapText="1"/>
    </xf>
    <xf numFmtId="176" fontId="13" fillId="0" borderId="24" xfId="0" applyNumberFormat="1" applyFont="1" applyBorder="1" applyAlignment="1">
      <alignment horizontal="center" vertical="center" wrapText="1"/>
    </xf>
    <xf numFmtId="0" fontId="0" fillId="0" borderId="1" xfId="0" applyBorder="1" applyAlignment="1">
      <alignment horizontal="center" vertical="center" wrapText="1"/>
    </xf>
    <xf numFmtId="0" fontId="15" fillId="0" borderId="1"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26" xfId="0" applyFont="1" applyBorder="1" applyAlignment="1">
      <alignment horizontal="center" vertical="center" wrapText="1"/>
    </xf>
    <xf numFmtId="0" fontId="0" fillId="0" borderId="25"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11" fillId="0" borderId="25" xfId="0" applyFont="1" applyBorder="1" applyAlignment="1">
      <alignment horizontal="center" vertical="center" wrapText="1"/>
    </xf>
    <xf numFmtId="0" fontId="3" fillId="0" borderId="25"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176" fontId="5" fillId="0" borderId="2" xfId="0" applyNumberFormat="1" applyFont="1" applyBorder="1" applyAlignment="1">
      <alignment horizontal="center" vertical="center"/>
    </xf>
    <xf numFmtId="176" fontId="5" fillId="0" borderId="23" xfId="0" applyNumberFormat="1" applyFont="1" applyBorder="1" applyAlignment="1">
      <alignment horizontal="center" vertical="center"/>
    </xf>
    <xf numFmtId="176" fontId="5" fillId="0" borderId="24" xfId="0" applyNumberFormat="1" applyFont="1" applyBorder="1" applyAlignment="1">
      <alignment horizontal="center" vertical="center"/>
    </xf>
    <xf numFmtId="0" fontId="7" fillId="0" borderId="4" xfId="0" applyFont="1" applyBorder="1" applyAlignment="1">
      <alignment horizontal="center" vertical="center"/>
    </xf>
    <xf numFmtId="0" fontId="7" fillId="0" borderId="0" xfId="0" applyFont="1" applyAlignment="1">
      <alignment horizontal="left" vertical="center"/>
    </xf>
    <xf numFmtId="0" fontId="21" fillId="0" borderId="0" xfId="0" applyFont="1" applyAlignment="1">
      <alignment horizontal="center" vertical="center"/>
    </xf>
    <xf numFmtId="0" fontId="18" fillId="0" borderId="0" xfId="0" applyFont="1" applyAlignment="1">
      <alignment horizontal="center" vertical="center"/>
    </xf>
    <xf numFmtId="0" fontId="17" fillId="0" borderId="0" xfId="0" applyFont="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5" fillId="0" borderId="2" xfId="0" applyFont="1" applyBorder="1" applyAlignment="1">
      <alignment horizontal="center" vertical="distributed" textRotation="255" justifyLastLine="1"/>
    </xf>
    <xf numFmtId="0" fontId="5" fillId="0" borderId="23" xfId="0" applyFont="1" applyBorder="1" applyAlignment="1">
      <alignment horizontal="center" vertical="distributed" textRotation="255" justifyLastLine="1"/>
    </xf>
    <xf numFmtId="0" fontId="5" fillId="0" borderId="24" xfId="0" applyFont="1" applyBorder="1" applyAlignment="1">
      <alignment horizontal="center" vertical="distributed" textRotation="255" justifyLastLine="1"/>
    </xf>
    <xf numFmtId="0" fontId="0" fillId="0" borderId="2" xfId="0" applyBorder="1" applyAlignment="1">
      <alignment horizontal="center" vertical="distributed" textRotation="255" justifyLastLine="1"/>
    </xf>
    <xf numFmtId="0" fontId="0" fillId="0" borderId="23" xfId="0" applyBorder="1" applyAlignment="1">
      <alignment horizontal="center" vertical="distributed" textRotation="255" justifyLastLine="1"/>
    </xf>
    <xf numFmtId="0" fontId="0" fillId="0" borderId="24" xfId="0" applyBorder="1" applyAlignment="1">
      <alignment horizontal="center" vertical="distributed" textRotation="255" justifyLastLine="1"/>
    </xf>
    <xf numFmtId="0" fontId="12" fillId="0" borderId="20" xfId="0" applyFont="1" applyBorder="1" applyAlignment="1">
      <alignment horizontal="center" vertical="center" textRotation="255"/>
    </xf>
    <xf numFmtId="0" fontId="12" fillId="0" borderId="21" xfId="0" applyFont="1" applyBorder="1" applyAlignment="1">
      <alignment horizontal="center" vertical="center" textRotation="255"/>
    </xf>
    <xf numFmtId="0" fontId="12" fillId="0" borderId="22" xfId="0" applyFont="1" applyBorder="1" applyAlignment="1">
      <alignment horizontal="center" vertical="center" textRotation="255"/>
    </xf>
    <xf numFmtId="0" fontId="0" fillId="0" borderId="2" xfId="0" applyBorder="1" applyAlignment="1">
      <alignment horizontal="center" vertical="distributed" textRotation="255" wrapText="1" justifyLastLine="1"/>
    </xf>
    <xf numFmtId="0" fontId="0" fillId="0" borderId="23" xfId="0" applyBorder="1" applyAlignment="1">
      <alignment horizontal="center" vertical="distributed" textRotation="255" wrapText="1" justifyLastLine="1"/>
    </xf>
    <xf numFmtId="0" fontId="0" fillId="0" borderId="24" xfId="0" applyBorder="1" applyAlignment="1">
      <alignment horizontal="center" vertical="distributed" textRotation="255" wrapText="1" justifyLastLine="1"/>
    </xf>
    <xf numFmtId="0" fontId="12" fillId="0" borderId="1" xfId="0" applyFont="1" applyBorder="1" applyAlignment="1">
      <alignment horizontal="center" vertical="distributed" textRotation="255" justifyLastLine="1"/>
    </xf>
    <xf numFmtId="0" fontId="12" fillId="0" borderId="25" xfId="0" applyFont="1" applyBorder="1" applyAlignment="1">
      <alignment horizontal="center" vertical="distributed" textRotation="255" justifyLastLine="1"/>
    </xf>
    <xf numFmtId="0" fontId="7" fillId="0" borderId="0" xfId="0" applyFont="1" applyAlignment="1">
      <alignment horizontal="center" vertical="center"/>
    </xf>
    <xf numFmtId="0" fontId="5" fillId="0" borderId="1" xfId="0" applyFont="1" applyBorder="1" applyAlignment="1">
      <alignment horizontal="center" vertical="distributed" textRotation="255" justifyLastLine="1"/>
    </xf>
    <xf numFmtId="0" fontId="0" fillId="0" borderId="1" xfId="0" applyBorder="1" applyAlignment="1">
      <alignment horizontal="center" vertical="center"/>
    </xf>
    <xf numFmtId="0" fontId="0" fillId="0" borderId="28" xfId="0" applyBorder="1" applyAlignment="1">
      <alignment horizontal="center" vertical="center"/>
    </xf>
    <xf numFmtId="0" fontId="6" fillId="0" borderId="0" xfId="0" applyFont="1" applyBorder="1" applyAlignment="1">
      <alignment horizontal="center" vertical="center"/>
    </xf>
    <xf numFmtId="0" fontId="0" fillId="0" borderId="7" xfId="0" applyFont="1" applyBorder="1" applyAlignment="1">
      <alignment horizontal="distributed" vertical="center"/>
    </xf>
    <xf numFmtId="0" fontId="0" fillId="0" borderId="7" xfId="0" applyFont="1" applyBorder="1" applyAlignment="1">
      <alignment horizontal="center" vertical="center"/>
    </xf>
    <xf numFmtId="0" fontId="0" fillId="0" borderId="7" xfId="0" applyBorder="1" applyAlignment="1">
      <alignment horizontal="right" vertical="center"/>
    </xf>
    <xf numFmtId="0" fontId="0" fillId="0" borderId="6" xfId="0" applyBorder="1" applyAlignment="1">
      <alignment horizontal="right" vertical="center"/>
    </xf>
    <xf numFmtId="0" fontId="0" fillId="0" borderId="5" xfId="0" applyBorder="1" applyAlignment="1">
      <alignment horizontal="right" vertical="center"/>
    </xf>
    <xf numFmtId="0" fontId="0" fillId="0" borderId="3" xfId="0" applyBorder="1" applyAlignment="1">
      <alignment horizontal="right"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5"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14" fillId="0" borderId="10" xfId="0" applyFont="1" applyBorder="1" applyAlignment="1">
      <alignment horizontal="center" vertical="center" wrapText="1" shrinkToFit="1"/>
    </xf>
    <xf numFmtId="0" fontId="14" fillId="0" borderId="9" xfId="0" applyFont="1" applyBorder="1" applyAlignment="1">
      <alignment horizontal="center" vertical="center" wrapText="1" shrinkToFit="1"/>
    </xf>
    <xf numFmtId="0" fontId="14" fillId="0" borderId="8"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0" xfId="0" applyFont="1" applyBorder="1" applyAlignment="1">
      <alignment horizontal="center" vertical="center" wrapText="1" shrinkToFit="1"/>
    </xf>
    <xf numFmtId="0" fontId="14" fillId="0" borderId="6" xfId="0" applyFont="1" applyBorder="1" applyAlignment="1">
      <alignment horizontal="center" vertical="center" wrapText="1" shrinkToFit="1"/>
    </xf>
    <xf numFmtId="0" fontId="14" fillId="0" borderId="5" xfId="0" applyFont="1" applyBorder="1" applyAlignment="1">
      <alignment horizontal="center" vertical="center" wrapText="1" shrinkToFit="1"/>
    </xf>
    <xf numFmtId="0" fontId="14" fillId="0" borderId="4" xfId="0" applyFont="1" applyBorder="1" applyAlignment="1">
      <alignment horizontal="center" vertical="center" wrapText="1" shrinkToFit="1"/>
    </xf>
    <xf numFmtId="0" fontId="14" fillId="0" borderId="3" xfId="0" applyFont="1" applyBorder="1" applyAlignment="1">
      <alignment horizontal="center" vertical="center" wrapText="1" shrinkToFit="1"/>
    </xf>
    <xf numFmtId="0" fontId="0" fillId="0" borderId="10" xfId="0" applyBorder="1" applyAlignment="1">
      <alignment horizontal="right" vertical="center"/>
    </xf>
    <xf numFmtId="0" fontId="0" fillId="0" borderId="8" xfId="0" applyBorder="1" applyAlignment="1">
      <alignment horizontal="right"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8" fillId="0" borderId="1" xfId="0" applyFont="1" applyBorder="1" applyAlignment="1">
      <alignment horizontal="center" vertical="center"/>
    </xf>
    <xf numFmtId="0" fontId="0" fillId="0" borderId="0" xfId="0" applyBorder="1" applyAlignment="1">
      <alignment horizontal="right" vertical="center"/>
    </xf>
    <xf numFmtId="0" fontId="0" fillId="0" borderId="4" xfId="0" applyBorder="1" applyAlignment="1">
      <alignment horizontal="right" vertical="center"/>
    </xf>
    <xf numFmtId="0" fontId="7" fillId="0" borderId="25" xfId="0" applyFont="1" applyBorder="1" applyAlignment="1">
      <alignment horizontal="left" vertical="center"/>
    </xf>
    <xf numFmtId="0" fontId="7" fillId="0" borderId="26" xfId="0" applyFont="1" applyBorder="1" applyAlignment="1">
      <alignment horizontal="left" vertical="center"/>
    </xf>
    <xf numFmtId="0" fontId="7" fillId="0" borderId="27" xfId="0" applyFont="1" applyBorder="1" applyAlignment="1">
      <alignment horizontal="left" vertical="center"/>
    </xf>
    <xf numFmtId="0" fontId="0" fillId="0" borderId="9" xfId="0" applyBorder="1" applyAlignment="1">
      <alignment horizontal="right" vertical="center"/>
    </xf>
    <xf numFmtId="0" fontId="14" fillId="0" borderId="10" xfId="0" applyFont="1" applyBorder="1" applyAlignment="1">
      <alignment horizontal="center" vertical="center" wrapText="1"/>
    </xf>
    <xf numFmtId="0" fontId="11" fillId="0" borderId="9"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6" xfId="0" applyFont="1" applyBorder="1" applyAlignment="1">
      <alignment horizontal="center" vertical="center" wrapText="1"/>
    </xf>
    <xf numFmtId="177" fontId="26" fillId="0" borderId="25" xfId="0" applyNumberFormat="1" applyFont="1" applyBorder="1" applyAlignment="1">
      <alignment horizontal="center" vertical="center"/>
    </xf>
    <xf numFmtId="177" fontId="26" fillId="0" borderId="26" xfId="0" applyNumberFormat="1" applyFont="1" applyBorder="1" applyAlignment="1">
      <alignment horizontal="center" vertical="center"/>
    </xf>
    <xf numFmtId="177" fontId="26" fillId="0" borderId="27" xfId="0" applyNumberFormat="1" applyFont="1" applyBorder="1" applyAlignment="1">
      <alignment horizontal="center" vertical="center"/>
    </xf>
    <xf numFmtId="0" fontId="27" fillId="0" borderId="0" xfId="0" applyFont="1" applyAlignment="1">
      <alignment horizontal="center" vertical="center"/>
    </xf>
    <xf numFmtId="0" fontId="0" fillId="0" borderId="0" xfId="0" applyAlignment="1">
      <alignment horizontal="center" vertical="center"/>
    </xf>
    <xf numFmtId="0" fontId="7" fillId="0" borderId="25"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2" fillId="0" borderId="1" xfId="0" applyFont="1" applyBorder="1" applyAlignment="1">
      <alignment horizontal="left" vertical="center" wrapText="1"/>
    </xf>
    <xf numFmtId="0" fontId="16" fillId="0" borderId="0" xfId="0" applyFont="1" applyAlignment="1">
      <alignment horizontal="center" vertical="center"/>
    </xf>
    <xf numFmtId="0" fontId="0" fillId="0" borderId="1" xfId="0" applyBorder="1" applyAlignment="1">
      <alignment horizontal="left" vertical="center" wrapText="1"/>
    </xf>
    <xf numFmtId="0" fontId="31" fillId="0" borderId="0" xfId="0" applyFont="1" applyAlignment="1">
      <alignment horizontal="center" vertical="center"/>
    </xf>
    <xf numFmtId="0" fontId="16" fillId="0" borderId="0" xfId="0" applyFont="1" applyAlignment="1">
      <alignment horizontal="left" vertical="center"/>
    </xf>
    <xf numFmtId="0" fontId="7" fillId="0" borderId="25" xfId="0" applyFont="1" applyFill="1" applyBorder="1" applyAlignment="1">
      <alignment horizontal="center" vertical="center"/>
    </xf>
    <xf numFmtId="0" fontId="7" fillId="0" borderId="26" xfId="0" applyFont="1" applyFill="1" applyBorder="1" applyAlignment="1">
      <alignment horizontal="center" vertical="center"/>
    </xf>
    <xf numFmtId="0" fontId="7" fillId="0" borderId="27" xfId="0" applyFont="1" applyFill="1" applyBorder="1" applyAlignment="1">
      <alignment horizontal="center" vertical="center"/>
    </xf>
    <xf numFmtId="0" fontId="0" fillId="0" borderId="10" xfId="0" applyBorder="1" applyAlignment="1">
      <alignment horizontal="center" vertical="center" wrapText="1"/>
    </xf>
    <xf numFmtId="0" fontId="0" fillId="0" borderId="7" xfId="0" applyBorder="1" applyAlignment="1">
      <alignment horizontal="center" vertical="center"/>
    </xf>
    <xf numFmtId="0" fontId="0" fillId="0" borderId="6" xfId="0"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76200</xdr:colOff>
      <xdr:row>88</xdr:row>
      <xdr:rowOff>28575</xdr:rowOff>
    </xdr:from>
    <xdr:to>
      <xdr:col>22</xdr:col>
      <xdr:colOff>200025</xdr:colOff>
      <xdr:row>112</xdr:row>
      <xdr:rowOff>19050</xdr:rowOff>
    </xdr:to>
    <xdr:sp macro="" textlink="">
      <xdr:nvSpPr>
        <xdr:cNvPr id="2049" name="フローチャート : 代替処理 1"/>
        <xdr:cNvSpPr>
          <a:spLocks noChangeArrowheads="1"/>
        </xdr:cNvSpPr>
      </xdr:nvSpPr>
      <xdr:spPr bwMode="auto">
        <a:xfrm>
          <a:off x="76200" y="12277725"/>
          <a:ext cx="8477250" cy="4314825"/>
        </a:xfrm>
        <a:prstGeom prst="flowChartAlternateProcess">
          <a:avLst/>
        </a:prstGeom>
        <a:solidFill>
          <a:srgbClr val="DDD9C3"/>
        </a:solidFill>
        <a:ln w="19050" algn="ctr">
          <a:solidFill>
            <a:srgbClr val="000000"/>
          </a:solidFill>
          <a:miter lim="800000"/>
          <a:headEnd/>
          <a:tailEnd/>
        </a:ln>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　　　　　　　　　　　　　　　　　　　　　　　　　　　　　　　　　　　　</a:t>
          </a:r>
          <a:r>
            <a:rPr lang="ja-JP" altLang="en-US" sz="1200" b="1" i="0" u="none" strike="noStrike" baseline="0">
              <a:solidFill>
                <a:srgbClr val="000000"/>
              </a:solidFill>
              <a:latin typeface="ＭＳ Ｐゴシック"/>
              <a:ea typeface="ＭＳ Ｐゴシック"/>
            </a:rPr>
            <a:t>お申込のご注意</a:t>
          </a:r>
        </a:p>
        <a:p>
          <a:pPr algn="l" rtl="0">
            <a:defRPr sz="1000"/>
          </a:pPr>
          <a:endParaRPr lang="ja-JP" altLang="en-US" sz="1200" b="1" i="0" u="none" strike="noStrike" baseline="0">
            <a:solidFill>
              <a:srgbClr val="000000"/>
            </a:solidFill>
            <a:latin typeface="ＭＳ Ｐゴシック"/>
            <a:ea typeface="ＭＳ Ｐゴシック"/>
          </a:endParaRPr>
        </a:p>
        <a:p>
          <a:pPr algn="l" rtl="0">
            <a:defRPr sz="1000"/>
          </a:pPr>
          <a:r>
            <a:rPr lang="ja-JP" altLang="en-US" sz="1200" b="1" i="0" u="none" strike="noStrike" baseline="0">
              <a:solidFill>
                <a:srgbClr val="000000"/>
              </a:solidFill>
              <a:latin typeface="ＭＳ Ｐゴシック"/>
              <a:ea typeface="ＭＳ Ｐゴシック"/>
            </a:rPr>
            <a:t>　　　　　　　　　　　　　　　　　　　　　～お申し込みいただく前に注意事項等をご確認ください～</a:t>
          </a:r>
        </a:p>
        <a:p>
          <a:pPr algn="l" rtl="0">
            <a:defRPr sz="1000"/>
          </a:pPr>
          <a:endParaRPr lang="ja-JP" altLang="en-US" sz="8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Ｐゴシック"/>
              <a:ea typeface="ＭＳ Ｐゴシック"/>
            </a:rPr>
            <a:t>①  学校または学科単位で１つのホテルにお申込みください。</a:t>
          </a:r>
        </a:p>
        <a:p>
          <a:pPr algn="l" rtl="0">
            <a:defRPr sz="1000"/>
          </a:pPr>
          <a:r>
            <a:rPr lang="ja-JP" altLang="en-US" sz="1100" b="0" i="0" u="none" strike="noStrike" baseline="0">
              <a:solidFill>
                <a:srgbClr val="000000"/>
              </a:solidFill>
              <a:latin typeface="ＭＳ Ｐゴシック"/>
              <a:ea typeface="ＭＳ Ｐゴシック"/>
            </a:rPr>
            <a:t>②  ご担当の先生または学生代表の方よりご連絡願います。（ お申込みは基本的には団体のみ受け付け致します ）</a:t>
          </a:r>
        </a:p>
        <a:p>
          <a:pPr algn="l" rtl="0">
            <a:defRPr sz="1000"/>
          </a:pPr>
          <a:r>
            <a:rPr lang="ja-JP" altLang="en-US" sz="1100" b="0" i="0" u="none" strike="noStrike" baseline="0">
              <a:solidFill>
                <a:srgbClr val="000000"/>
              </a:solidFill>
              <a:latin typeface="ＭＳ Ｐゴシック"/>
              <a:ea typeface="ＭＳ Ｐゴシック"/>
            </a:rPr>
            <a:t>③  お送りいただいた申込書をもとに希望ホテルでお部屋の確保ができ次第、「宿泊仮確認書」とホテルパンフレットを</a:t>
          </a:r>
        </a:p>
        <a:p>
          <a:pPr algn="l" rtl="0">
            <a:defRPr sz="1000"/>
          </a:pPr>
          <a:r>
            <a:rPr lang="ja-JP" altLang="en-US" sz="1100" b="0" i="0" u="none" strike="noStrike" baseline="0">
              <a:solidFill>
                <a:srgbClr val="000000"/>
              </a:solidFill>
              <a:latin typeface="ＭＳ Ｐゴシック"/>
              <a:ea typeface="ＭＳ Ｐゴシック"/>
            </a:rPr>
            <a:t>　　郵送いたします。（正式確認は申込金受取り後の１２月中旬頃を予定）</a:t>
          </a:r>
        </a:p>
        <a:p>
          <a:pPr algn="l" rtl="0">
            <a:defRPr sz="1000"/>
          </a:pPr>
          <a:r>
            <a:rPr lang="ja-JP" altLang="en-US" sz="1100" b="0" i="0" u="none" strike="noStrike" baseline="0">
              <a:solidFill>
                <a:srgbClr val="000000"/>
              </a:solidFill>
              <a:latin typeface="ＭＳ Ｐゴシック"/>
              <a:ea typeface="ＭＳ Ｐゴシック"/>
            </a:rPr>
            <a:t>④  各ホテルとも先着順にてご予約を承ります　</a:t>
          </a:r>
          <a:r>
            <a:rPr lang="en-US" altLang="ja-JP" sz="1100" b="0" i="0" u="none" strike="noStrike" baseline="0">
              <a:solidFill>
                <a:srgbClr val="000000"/>
              </a:solidFill>
              <a:latin typeface="ＭＳ Ｐゴシック"/>
              <a:ea typeface="ＭＳ Ｐゴシック"/>
            </a:rPr>
            <a:t>( </a:t>
          </a:r>
          <a:r>
            <a:rPr lang="ja-JP" altLang="en-US" sz="1100" b="0" i="0" u="none" strike="noStrike" baseline="0">
              <a:solidFill>
                <a:srgbClr val="000000"/>
              </a:solidFill>
              <a:latin typeface="ＭＳ Ｐゴシック"/>
              <a:ea typeface="ＭＳ Ｐゴシック"/>
            </a:rPr>
            <a:t>ご希望のホテルが満室の際は、代わりのホテルをご案内させていただきます </a:t>
          </a:r>
          <a:r>
            <a:rPr lang="en-US" altLang="ja-JP" sz="1100" b="0" i="0" u="none" strike="noStrike" baseline="0">
              <a:solidFill>
                <a:srgbClr val="000000"/>
              </a:solidFill>
              <a:latin typeface="ＭＳ Ｐゴシック"/>
              <a:ea typeface="ＭＳ Ｐゴシック"/>
            </a:rPr>
            <a:t>)</a:t>
          </a:r>
        </a:p>
        <a:p>
          <a:pPr algn="l" rtl="0">
            <a:defRPr sz="1000"/>
          </a:pPr>
          <a:r>
            <a:rPr lang="en-US" altLang="ja-JP" sz="1100" b="0" i="0" u="none" strike="noStrike" baseline="0">
              <a:solidFill>
                <a:srgbClr val="000000"/>
              </a:solidFill>
              <a:latin typeface="ＭＳ Ｐゴシック"/>
              <a:ea typeface="ＭＳ Ｐゴシック"/>
            </a:rPr>
            <a:t>⑤  </a:t>
          </a:r>
          <a:r>
            <a:rPr lang="ja-JP" altLang="en-US" sz="1100" b="0" i="0" u="none" strike="noStrike" baseline="0">
              <a:solidFill>
                <a:srgbClr val="000000"/>
              </a:solidFill>
              <a:latin typeface="ＭＳ Ｐゴシック"/>
              <a:ea typeface="ＭＳ Ｐゴシック"/>
            </a:rPr>
            <a:t>試験会場へのバスは、他校生と混乗または分乗してご乗車いただく場合があります。</a:t>
          </a:r>
        </a:p>
        <a:p>
          <a:pPr algn="l" rtl="0">
            <a:defRPr sz="1000"/>
          </a:pPr>
          <a:r>
            <a:rPr lang="ja-JP" altLang="en-US" sz="1100" b="0" i="0" u="none" strike="noStrike" baseline="0">
              <a:solidFill>
                <a:srgbClr val="000000"/>
              </a:solidFill>
              <a:latin typeface="ＭＳ Ｐゴシック"/>
              <a:ea typeface="ＭＳ Ｐゴシック"/>
            </a:rPr>
            <a:t>　   予めご了承ください。（試験会場付近までのバス利用（往路）のみ</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バス利用を申し込みされた方のみ）</a:t>
          </a:r>
        </a:p>
        <a:p>
          <a:pPr algn="l" rtl="0">
            <a:defRPr sz="1000"/>
          </a:pPr>
          <a:r>
            <a:rPr lang="ja-JP" altLang="en-US" sz="1100" b="0" i="0" u="none" strike="noStrike" baseline="0">
              <a:solidFill>
                <a:srgbClr val="000000"/>
              </a:solidFill>
              <a:latin typeface="ＭＳ Ｐゴシック"/>
              <a:ea typeface="ＭＳ Ｐゴシック"/>
            </a:rPr>
            <a:t>⑥  試験会場へのバスの乗り入れが禁止されている地区には、会場近くで降車し、会場まで徒歩にて移動していただきます。</a:t>
          </a:r>
        </a:p>
        <a:p>
          <a:pPr algn="l" rtl="0">
            <a:defRPr sz="1000"/>
          </a:pPr>
          <a:r>
            <a:rPr lang="ja-JP" altLang="en-US" sz="1100" b="0" i="0" u="none" strike="noStrike" baseline="0">
              <a:solidFill>
                <a:srgbClr val="000000"/>
              </a:solidFill>
              <a:latin typeface="ＭＳ Ｐゴシック"/>
              <a:ea typeface="ＭＳ Ｐゴシック"/>
            </a:rPr>
            <a:t>     係員がご案内いたします。（試験会場付近までのバス利用（往路）のみ</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バス利用を申し込みされた方のみ）</a:t>
          </a:r>
        </a:p>
        <a:p>
          <a:pPr algn="l" rtl="0">
            <a:defRPr sz="1000"/>
          </a:pPr>
          <a:r>
            <a:rPr lang="ja-JP" altLang="en-US" sz="1100" b="0" i="0" u="none" strike="noStrike" baseline="0">
              <a:solidFill>
                <a:srgbClr val="000000"/>
              </a:solidFill>
              <a:latin typeface="ＭＳ Ｐゴシック"/>
              <a:ea typeface="ＭＳ Ｐゴシック"/>
            </a:rPr>
            <a:t>⑦  昼食用のお弁当（お茶付）は、試験当日の朝、ホテル出発時またはロビーでのお渡しとなります。 （お弁当を申込をされた方のみ）</a:t>
          </a:r>
        </a:p>
        <a:p>
          <a:pPr algn="l" rtl="0">
            <a:defRPr sz="1000"/>
          </a:pPr>
          <a:r>
            <a:rPr lang="ja-JP" altLang="en-US" sz="1100" b="0" i="0" u="none" strike="noStrike" baseline="0">
              <a:solidFill>
                <a:srgbClr val="000000"/>
              </a:solidFill>
              <a:latin typeface="ＭＳ Ｐゴシック"/>
              <a:ea typeface="ＭＳ Ｐゴシック"/>
            </a:rPr>
            <a:t>⑧  ご予約・変更・取消は、弊社担当者までメール</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申込依頼書を添付</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又はＦＡＸにて必ずご連絡ください。</a:t>
          </a:r>
        </a:p>
        <a:p>
          <a:pPr algn="l" rtl="0">
            <a:defRPr sz="1000"/>
          </a:pPr>
          <a:r>
            <a:rPr lang="ja-JP" altLang="en-US" sz="1100" b="0" i="0" u="none" strike="noStrike" baseline="0">
              <a:solidFill>
                <a:srgbClr val="000000"/>
              </a:solidFill>
              <a:latin typeface="ＭＳ Ｐゴシック"/>
              <a:ea typeface="ＭＳ Ｐゴシック"/>
            </a:rPr>
            <a:t>      ホテルに直接お電話いただいても変更・取消は一切できません。</a:t>
          </a:r>
        </a:p>
        <a:p>
          <a:pPr algn="l" rtl="0">
            <a:defRPr sz="1000"/>
          </a:pPr>
          <a:r>
            <a:rPr lang="ja-JP" altLang="en-US" sz="1100" b="0" i="0" u="none" strike="noStrike" baseline="0">
              <a:solidFill>
                <a:srgbClr val="000000"/>
              </a:solidFill>
              <a:latin typeface="ＭＳ Ｐゴシック"/>
              <a:ea typeface="ＭＳ Ｐゴシック"/>
            </a:rPr>
            <a:t>⑨ 減員の際にかかる取消料については、</a:t>
          </a:r>
        </a:p>
        <a:p>
          <a:pPr algn="l" rtl="0">
            <a:defRPr sz="1000"/>
          </a:pPr>
          <a:r>
            <a:rPr lang="ja-JP" altLang="en-US" sz="1100" b="0" i="0" u="none" strike="noStrike" baseline="0">
              <a:solidFill>
                <a:srgbClr val="000000"/>
              </a:solidFill>
              <a:latin typeface="ＭＳ Ｐゴシック"/>
              <a:ea typeface="ＭＳ Ｐゴシック"/>
            </a:rPr>
            <a:t>　　宿泊</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お弁当</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オプショナル</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試験会場付近までのバス送り</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往路のみ</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又は宿泊</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試験会場付近までのバス送り</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往路のみ</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a:t>
          </a:r>
        </a:p>
        <a:p>
          <a:pPr algn="l" rtl="0">
            <a:defRPr sz="1000"/>
          </a:pPr>
          <a:r>
            <a:rPr lang="ja-JP" altLang="en-US" sz="1100" b="0" i="0" u="none" strike="noStrike" baseline="0">
              <a:solidFill>
                <a:srgbClr val="000000"/>
              </a:solidFill>
              <a:latin typeface="ＭＳ Ｐゴシック"/>
              <a:ea typeface="ＭＳ Ｐゴシック"/>
            </a:rPr>
            <a:t>　　お申し込みをされた方は、宿泊日の１ヶ月前［平成２４年１月１８日（水）］から取消料がかかります。</a:t>
          </a:r>
        </a:p>
        <a:p>
          <a:pPr algn="l" rtl="0">
            <a:defRPr sz="1000"/>
          </a:pPr>
          <a:r>
            <a:rPr lang="ja-JP" altLang="en-US" sz="1100" b="0" i="0" u="none" strike="noStrike" baseline="0">
              <a:solidFill>
                <a:srgbClr val="000000"/>
              </a:solidFill>
              <a:latin typeface="ＭＳ Ｐゴシック"/>
              <a:ea typeface="ＭＳ Ｐゴシック"/>
            </a:rPr>
            <a:t>　　宿泊のみ又は宿泊＋お弁当</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ＯＰ</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にお申込みをされた方は、</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名～</a:t>
          </a:r>
          <a:r>
            <a:rPr lang="en-US" altLang="ja-JP" sz="1100" b="0" i="0" u="none" strike="noStrike" baseline="0">
              <a:solidFill>
                <a:srgbClr val="000000"/>
              </a:solidFill>
              <a:latin typeface="ＭＳ Ｐゴシック"/>
              <a:ea typeface="ＭＳ Ｐゴシック"/>
            </a:rPr>
            <a:t>14</a:t>
          </a:r>
          <a:r>
            <a:rPr lang="ja-JP" altLang="en-US" sz="1100" b="0" i="0" u="none" strike="noStrike" baseline="0">
              <a:solidFill>
                <a:srgbClr val="000000"/>
              </a:solidFill>
              <a:latin typeface="ＭＳ Ｐゴシック"/>
              <a:ea typeface="ＭＳ Ｐゴシック"/>
            </a:rPr>
            <a:t>名様以下は、宿泊日の前日から取消料がかかります。</a:t>
          </a:r>
        </a:p>
        <a:p>
          <a:pPr algn="l" rtl="0">
            <a:defRPr sz="1000"/>
          </a:pPr>
          <a:r>
            <a:rPr lang="ja-JP" altLang="en-US" sz="1100" b="0" i="0" u="none" strike="noStrike" baseline="0">
              <a:solidFill>
                <a:srgbClr val="000000"/>
              </a:solidFill>
              <a:latin typeface="ＭＳ Ｐゴシック"/>
              <a:ea typeface="ＭＳ Ｐゴシック"/>
            </a:rPr>
            <a:t>　　宿泊のみ又は宿泊＋お弁当</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ＯＰ</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にお申込みをされた方で、</a:t>
          </a:r>
          <a:r>
            <a:rPr lang="en-US" altLang="ja-JP" sz="1100" b="0" i="0" u="none" strike="noStrike" baseline="0">
              <a:solidFill>
                <a:srgbClr val="000000"/>
              </a:solidFill>
              <a:latin typeface="ＭＳ Ｐゴシック"/>
              <a:ea typeface="ＭＳ Ｐゴシック"/>
            </a:rPr>
            <a:t>15</a:t>
          </a:r>
          <a:r>
            <a:rPr lang="ja-JP" altLang="en-US" sz="1100" b="0" i="0" u="none" strike="noStrike" baseline="0">
              <a:solidFill>
                <a:srgbClr val="000000"/>
              </a:solidFill>
              <a:latin typeface="ＭＳ Ｐゴシック"/>
              <a:ea typeface="ＭＳ Ｐゴシック"/>
            </a:rPr>
            <a:t>名様以上の方は宿泊施設により取消料金が発生する日が</a:t>
          </a:r>
        </a:p>
        <a:p>
          <a:pPr algn="l" rtl="0">
            <a:defRPr sz="1000"/>
          </a:pPr>
          <a:r>
            <a:rPr lang="ja-JP" altLang="en-US" sz="1100" b="0" i="0" u="none" strike="noStrike" baseline="0">
              <a:solidFill>
                <a:srgbClr val="000000"/>
              </a:solidFill>
              <a:latin typeface="ＭＳ Ｐゴシック"/>
              <a:ea typeface="ＭＳ Ｐゴシック"/>
            </a:rPr>
            <a:t>　　変わりますので、　弊社までお問い合わせ願います。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4"/>
  <sheetViews>
    <sheetView tabSelected="1" workbookViewId="0">
      <selection activeCell="A3" sqref="A3"/>
    </sheetView>
  </sheetViews>
  <sheetFormatPr defaultRowHeight="13.5"/>
  <cols>
    <col min="1" max="1" width="0.875" customWidth="1"/>
    <col min="2" max="3" width="10.375" customWidth="1"/>
    <col min="4" max="4" width="5.625" customWidth="1"/>
    <col min="7" max="8" width="15" customWidth="1"/>
    <col min="9" max="9" width="16.25" customWidth="1"/>
    <col min="10" max="10" width="1.875" customWidth="1"/>
    <col min="11" max="11" width="10" customWidth="1"/>
    <col min="12" max="12" width="11" customWidth="1"/>
    <col min="13" max="13" width="17.375" customWidth="1"/>
  </cols>
  <sheetData>
    <row r="1" spans="1:13" ht="8.25" customHeight="1"/>
    <row r="2" spans="1:13" ht="25.5">
      <c r="A2" s="139" t="s">
        <v>184</v>
      </c>
      <c r="B2" s="139"/>
      <c r="C2" s="139"/>
      <c r="D2" s="139"/>
      <c r="E2" s="139"/>
      <c r="F2" s="139"/>
      <c r="G2" s="139"/>
      <c r="H2" s="139"/>
      <c r="I2" s="139"/>
      <c r="J2" s="139"/>
      <c r="K2" s="139"/>
      <c r="L2" s="139"/>
      <c r="M2" s="139"/>
    </row>
    <row r="3" spans="1:13" ht="6" customHeight="1"/>
    <row r="4" spans="1:13">
      <c r="E4" s="20" t="s">
        <v>41</v>
      </c>
      <c r="I4" s="20" t="s">
        <v>40</v>
      </c>
    </row>
    <row r="5" spans="1:13">
      <c r="E5" s="20" t="s">
        <v>39</v>
      </c>
      <c r="I5" s="21" t="s">
        <v>38</v>
      </c>
    </row>
    <row r="6" spans="1:13">
      <c r="E6" s="20" t="s">
        <v>37</v>
      </c>
      <c r="I6" s="20" t="s">
        <v>36</v>
      </c>
    </row>
    <row r="7" spans="1:13">
      <c r="I7" s="20" t="s">
        <v>35</v>
      </c>
    </row>
    <row r="8" spans="1:13" ht="9" customHeight="1">
      <c r="F8" s="20"/>
    </row>
    <row r="9" spans="1:13" ht="6" customHeight="1">
      <c r="F9" s="20"/>
    </row>
    <row r="10" spans="1:13" ht="24" customHeight="1">
      <c r="B10" s="140" t="s">
        <v>34</v>
      </c>
      <c r="C10" s="141"/>
      <c r="D10" s="141"/>
      <c r="E10" s="141"/>
      <c r="F10" s="141"/>
      <c r="G10" s="141"/>
      <c r="H10" s="141"/>
      <c r="I10" s="141"/>
      <c r="J10" s="141"/>
      <c r="K10" s="141"/>
      <c r="L10" s="141"/>
      <c r="M10" s="141"/>
    </row>
    <row r="11" spans="1:13" ht="6" customHeight="1">
      <c r="B11" s="19"/>
      <c r="C11" s="18"/>
      <c r="D11" s="18"/>
      <c r="E11" s="18"/>
      <c r="F11" s="18"/>
      <c r="G11" s="18"/>
      <c r="H11" s="18"/>
      <c r="I11" s="18"/>
      <c r="J11" s="18"/>
      <c r="K11" s="18"/>
      <c r="L11" s="18"/>
      <c r="M11" s="18"/>
    </row>
    <row r="12" spans="1:13" ht="13.5" customHeight="1">
      <c r="B12" s="18"/>
      <c r="C12" s="18"/>
      <c r="D12" s="18"/>
      <c r="E12" s="18"/>
      <c r="F12" s="18"/>
      <c r="G12" s="142" t="s">
        <v>33</v>
      </c>
      <c r="H12" s="142"/>
      <c r="I12" s="142"/>
      <c r="K12" s="143" t="s">
        <v>32</v>
      </c>
      <c r="L12" s="143"/>
      <c r="M12" s="143"/>
    </row>
    <row r="13" spans="1:13">
      <c r="B13" s="137" t="s">
        <v>28</v>
      </c>
      <c r="C13" s="137"/>
      <c r="E13" s="1"/>
      <c r="G13" s="142"/>
      <c r="H13" s="142"/>
      <c r="I13" s="142"/>
      <c r="K13" s="143"/>
      <c r="L13" s="143"/>
      <c r="M13" s="143"/>
    </row>
    <row r="14" spans="1:13" ht="27" customHeight="1">
      <c r="B14" s="116" t="s">
        <v>27</v>
      </c>
      <c r="C14" s="116"/>
      <c r="D14" s="116" t="s">
        <v>26</v>
      </c>
      <c r="E14" s="116"/>
      <c r="F14" s="116"/>
      <c r="G14" s="17" t="s">
        <v>25</v>
      </c>
      <c r="H14" s="16" t="s">
        <v>24</v>
      </c>
      <c r="I14" s="15" t="s">
        <v>23</v>
      </c>
      <c r="K14" s="123" t="s">
        <v>22</v>
      </c>
      <c r="L14" s="123" t="s">
        <v>21</v>
      </c>
      <c r="M14" s="124" t="s">
        <v>20</v>
      </c>
    </row>
    <row r="15" spans="1:13" ht="33" customHeight="1">
      <c r="B15" s="125" t="s">
        <v>172</v>
      </c>
      <c r="C15" s="126"/>
      <c r="D15" s="127" t="s">
        <v>19</v>
      </c>
      <c r="E15" s="128"/>
      <c r="F15" s="129"/>
      <c r="G15" s="14"/>
      <c r="H15" s="14"/>
      <c r="I15" s="9"/>
      <c r="K15" s="123"/>
      <c r="L15" s="123"/>
      <c r="M15" s="124"/>
    </row>
    <row r="16" spans="1:13" ht="33" customHeight="1">
      <c r="B16" s="125" t="s">
        <v>173</v>
      </c>
      <c r="C16" s="126"/>
      <c r="D16" s="127" t="s">
        <v>170</v>
      </c>
      <c r="E16" s="128"/>
      <c r="F16" s="129"/>
      <c r="G16" s="11"/>
      <c r="H16" s="11"/>
      <c r="I16" s="9"/>
      <c r="K16" s="134">
        <f>800*1</f>
        <v>800</v>
      </c>
      <c r="L16" s="134">
        <f>1000*1</f>
        <v>1000</v>
      </c>
      <c r="M16" s="120">
        <f>4500*1</f>
        <v>4500</v>
      </c>
    </row>
    <row r="17" spans="2:13" ht="39" customHeight="1">
      <c r="B17" s="117" t="s">
        <v>174</v>
      </c>
      <c r="C17" s="118"/>
      <c r="D17" s="131" t="s">
        <v>18</v>
      </c>
      <c r="E17" s="132"/>
      <c r="F17" s="133"/>
      <c r="G17" s="13"/>
      <c r="H17" s="12"/>
      <c r="I17" s="12"/>
      <c r="K17" s="135"/>
      <c r="L17" s="135"/>
      <c r="M17" s="121"/>
    </row>
    <row r="18" spans="2:13" ht="33" customHeight="1">
      <c r="B18" s="130" t="s">
        <v>175</v>
      </c>
      <c r="C18" s="118"/>
      <c r="D18" s="127" t="s">
        <v>17</v>
      </c>
      <c r="E18" s="128"/>
      <c r="F18" s="129"/>
      <c r="G18" s="11"/>
      <c r="H18" s="10"/>
      <c r="I18" s="9"/>
      <c r="K18" s="136"/>
      <c r="L18" s="136"/>
      <c r="M18" s="122"/>
    </row>
    <row r="19" spans="2:13" ht="6" customHeight="1"/>
    <row r="20" spans="2:13">
      <c r="B20" s="137" t="s">
        <v>29</v>
      </c>
      <c r="C20" s="137"/>
    </row>
    <row r="21" spans="2:13" ht="27" customHeight="1">
      <c r="B21" s="116" t="s">
        <v>27</v>
      </c>
      <c r="C21" s="116"/>
      <c r="D21" s="116" t="s">
        <v>26</v>
      </c>
      <c r="E21" s="116"/>
      <c r="F21" s="116"/>
      <c r="G21" s="17" t="s">
        <v>25</v>
      </c>
      <c r="H21" s="16" t="s">
        <v>24</v>
      </c>
      <c r="I21" s="15" t="s">
        <v>23</v>
      </c>
      <c r="K21" s="123" t="s">
        <v>22</v>
      </c>
      <c r="L21" s="123" t="s">
        <v>21</v>
      </c>
      <c r="M21" s="124" t="s">
        <v>20</v>
      </c>
    </row>
    <row r="22" spans="2:13" ht="33" customHeight="1">
      <c r="B22" s="125" t="s">
        <v>172</v>
      </c>
      <c r="C22" s="126"/>
      <c r="D22" s="127" t="s">
        <v>19</v>
      </c>
      <c r="E22" s="128"/>
      <c r="F22" s="129"/>
      <c r="G22" s="14"/>
      <c r="H22" s="14"/>
      <c r="I22" s="9"/>
      <c r="K22" s="123"/>
      <c r="L22" s="123"/>
      <c r="M22" s="124"/>
    </row>
    <row r="23" spans="2:13" ht="33" customHeight="1">
      <c r="B23" s="125" t="s">
        <v>173</v>
      </c>
      <c r="C23" s="126"/>
      <c r="D23" s="127" t="s">
        <v>170</v>
      </c>
      <c r="E23" s="128"/>
      <c r="F23" s="129"/>
      <c r="G23" s="11"/>
      <c r="H23" s="11"/>
      <c r="I23" s="9"/>
      <c r="K23" s="134">
        <f>800*2</f>
        <v>1600</v>
      </c>
      <c r="L23" s="134">
        <f>1000*2</f>
        <v>2000</v>
      </c>
      <c r="M23" s="120">
        <f>4500*2</f>
        <v>9000</v>
      </c>
    </row>
    <row r="24" spans="2:13" ht="39" customHeight="1">
      <c r="B24" s="117" t="s">
        <v>174</v>
      </c>
      <c r="C24" s="118"/>
      <c r="D24" s="131" t="s">
        <v>18</v>
      </c>
      <c r="E24" s="132"/>
      <c r="F24" s="133"/>
      <c r="G24" s="13"/>
      <c r="H24" s="12"/>
      <c r="I24" s="12"/>
      <c r="K24" s="135"/>
      <c r="L24" s="135"/>
      <c r="M24" s="121"/>
    </row>
    <row r="25" spans="2:13" ht="33" customHeight="1">
      <c r="B25" s="130" t="s">
        <v>175</v>
      </c>
      <c r="C25" s="118"/>
      <c r="D25" s="127" t="s">
        <v>17</v>
      </c>
      <c r="E25" s="128"/>
      <c r="F25" s="129"/>
      <c r="G25" s="11"/>
      <c r="H25" s="10"/>
      <c r="I25" s="9"/>
      <c r="K25" s="136"/>
      <c r="L25" s="136"/>
      <c r="M25" s="122"/>
    </row>
    <row r="26" spans="2:13" ht="6" customHeight="1"/>
    <row r="27" spans="2:13">
      <c r="B27" s="137" t="s">
        <v>30</v>
      </c>
      <c r="C27" s="137"/>
    </row>
    <row r="28" spans="2:13" ht="27" customHeight="1">
      <c r="B28" s="116" t="s">
        <v>27</v>
      </c>
      <c r="C28" s="116"/>
      <c r="D28" s="116" t="s">
        <v>26</v>
      </c>
      <c r="E28" s="116"/>
      <c r="F28" s="116"/>
      <c r="G28" s="17" t="s">
        <v>25</v>
      </c>
      <c r="H28" s="16" t="s">
        <v>24</v>
      </c>
      <c r="I28" s="15" t="s">
        <v>23</v>
      </c>
      <c r="K28" s="123" t="s">
        <v>22</v>
      </c>
      <c r="L28" s="123" t="s">
        <v>21</v>
      </c>
      <c r="M28" s="124" t="s">
        <v>20</v>
      </c>
    </row>
    <row r="29" spans="2:13" ht="33" customHeight="1">
      <c r="B29" s="125" t="s">
        <v>172</v>
      </c>
      <c r="C29" s="126"/>
      <c r="D29" s="127" t="s">
        <v>19</v>
      </c>
      <c r="E29" s="128"/>
      <c r="F29" s="129"/>
      <c r="G29" s="14"/>
      <c r="H29" s="14"/>
      <c r="I29" s="9"/>
      <c r="K29" s="123"/>
      <c r="L29" s="123"/>
      <c r="M29" s="124"/>
    </row>
    <row r="30" spans="2:13" ht="33" customHeight="1">
      <c r="B30" s="125" t="s">
        <v>173</v>
      </c>
      <c r="C30" s="126"/>
      <c r="D30" s="127" t="s">
        <v>170</v>
      </c>
      <c r="E30" s="128"/>
      <c r="F30" s="129"/>
      <c r="G30" s="11"/>
      <c r="H30" s="11"/>
      <c r="I30" s="9"/>
      <c r="K30" s="134">
        <f>800*2</f>
        <v>1600</v>
      </c>
      <c r="L30" s="134">
        <f>1000*2</f>
        <v>2000</v>
      </c>
      <c r="M30" s="120">
        <f>4500*2+1800</f>
        <v>10800</v>
      </c>
    </row>
    <row r="31" spans="2:13" ht="39" customHeight="1">
      <c r="B31" s="117" t="s">
        <v>174</v>
      </c>
      <c r="C31" s="118"/>
      <c r="D31" s="131" t="s">
        <v>18</v>
      </c>
      <c r="E31" s="132"/>
      <c r="F31" s="133"/>
      <c r="G31" s="13"/>
      <c r="H31" s="12"/>
      <c r="I31" s="12"/>
      <c r="K31" s="135"/>
      <c r="L31" s="135"/>
      <c r="M31" s="121"/>
    </row>
    <row r="32" spans="2:13" ht="33" customHeight="1">
      <c r="B32" s="130" t="s">
        <v>175</v>
      </c>
      <c r="C32" s="118"/>
      <c r="D32" s="127" t="s">
        <v>17</v>
      </c>
      <c r="E32" s="128"/>
      <c r="F32" s="129"/>
      <c r="G32" s="11"/>
      <c r="H32" s="10"/>
      <c r="I32" s="9"/>
      <c r="K32" s="136"/>
      <c r="L32" s="136"/>
      <c r="M32" s="122"/>
    </row>
    <row r="33" spans="2:14" ht="6" customHeight="1"/>
    <row r="34" spans="2:14">
      <c r="B34" s="114" t="s">
        <v>31</v>
      </c>
      <c r="C34" s="113"/>
      <c r="G34" s="112"/>
      <c r="H34" s="115"/>
      <c r="I34" s="115"/>
      <c r="J34" s="22"/>
      <c r="K34" s="115"/>
      <c r="L34" s="115"/>
      <c r="M34" s="115"/>
    </row>
    <row r="35" spans="2:14" ht="27" customHeight="1">
      <c r="B35" s="116" t="s">
        <v>27</v>
      </c>
      <c r="C35" s="116"/>
      <c r="D35" s="116" t="s">
        <v>26</v>
      </c>
      <c r="E35" s="116"/>
      <c r="F35" s="116"/>
      <c r="G35" s="17" t="s">
        <v>25</v>
      </c>
      <c r="H35" s="16" t="s">
        <v>24</v>
      </c>
      <c r="I35" s="15" t="s">
        <v>23</v>
      </c>
      <c r="K35" s="123" t="s">
        <v>22</v>
      </c>
      <c r="L35" s="123" t="s">
        <v>21</v>
      </c>
      <c r="M35" s="124" t="s">
        <v>20</v>
      </c>
    </row>
    <row r="36" spans="2:14" ht="33" customHeight="1">
      <c r="B36" s="125" t="s">
        <v>172</v>
      </c>
      <c r="C36" s="126"/>
      <c r="D36" s="127" t="s">
        <v>19</v>
      </c>
      <c r="E36" s="128"/>
      <c r="F36" s="129"/>
      <c r="G36" s="14"/>
      <c r="H36" s="14"/>
      <c r="I36" s="9"/>
      <c r="K36" s="123"/>
      <c r="L36" s="123"/>
      <c r="M36" s="124"/>
    </row>
    <row r="37" spans="2:14" ht="33" customHeight="1">
      <c r="B37" s="125" t="s">
        <v>173</v>
      </c>
      <c r="C37" s="126"/>
      <c r="D37" s="127" t="s">
        <v>170</v>
      </c>
      <c r="E37" s="128"/>
      <c r="F37" s="129"/>
      <c r="G37" s="11"/>
      <c r="H37" s="11"/>
      <c r="I37" s="9"/>
      <c r="K37" s="134">
        <f>800*3</f>
        <v>2400</v>
      </c>
      <c r="L37" s="134">
        <f>1000*3</f>
        <v>3000</v>
      </c>
      <c r="M37" s="120">
        <f>4500*3+1800</f>
        <v>15300</v>
      </c>
    </row>
    <row r="38" spans="2:14" ht="39" customHeight="1">
      <c r="B38" s="117" t="s">
        <v>174</v>
      </c>
      <c r="C38" s="118"/>
      <c r="D38" s="131" t="s">
        <v>18</v>
      </c>
      <c r="E38" s="132"/>
      <c r="F38" s="133"/>
      <c r="G38" s="13"/>
      <c r="H38" s="12"/>
      <c r="I38" s="12"/>
      <c r="K38" s="135"/>
      <c r="L38" s="135"/>
      <c r="M38" s="121"/>
    </row>
    <row r="39" spans="2:14" ht="33" customHeight="1">
      <c r="B39" s="130" t="s">
        <v>175</v>
      </c>
      <c r="C39" s="118"/>
      <c r="D39" s="127" t="s">
        <v>17</v>
      </c>
      <c r="E39" s="128"/>
      <c r="F39" s="129"/>
      <c r="G39" s="11"/>
      <c r="H39" s="10"/>
      <c r="I39" s="9"/>
      <c r="K39" s="136"/>
      <c r="L39" s="136"/>
      <c r="M39" s="122"/>
    </row>
    <row r="40" spans="2:14" ht="6" customHeight="1"/>
    <row r="41" spans="2:14" ht="18" customHeight="1">
      <c r="B41" s="1" t="s">
        <v>16</v>
      </c>
    </row>
    <row r="42" spans="2:14" ht="40.5" customHeight="1">
      <c r="B42" s="119" t="s">
        <v>176</v>
      </c>
      <c r="C42" s="138"/>
      <c r="D42" s="138"/>
      <c r="E42" s="138"/>
      <c r="F42" s="138"/>
      <c r="G42" s="138"/>
      <c r="H42" s="138"/>
      <c r="I42" s="138"/>
      <c r="J42" s="138"/>
      <c r="K42" s="138"/>
      <c r="L42" s="138"/>
      <c r="M42" s="138"/>
    </row>
    <row r="43" spans="2:14" ht="66.75" customHeight="1">
      <c r="B43" s="119" t="s">
        <v>178</v>
      </c>
      <c r="C43" s="119"/>
      <c r="D43" s="119"/>
      <c r="E43" s="119"/>
      <c r="F43" s="119"/>
      <c r="G43" s="119"/>
      <c r="H43" s="119"/>
      <c r="I43" s="119"/>
      <c r="J43" s="119"/>
      <c r="K43" s="119"/>
      <c r="L43" s="119"/>
      <c r="M43" s="119"/>
      <c r="N43" s="119"/>
    </row>
    <row r="44" spans="2:14" ht="34.5" customHeight="1">
      <c r="B44" s="119" t="s">
        <v>181</v>
      </c>
      <c r="C44" s="119"/>
      <c r="D44" s="119"/>
      <c r="E44" s="119"/>
      <c r="F44" s="119"/>
      <c r="G44" s="119"/>
      <c r="H44" s="119"/>
      <c r="I44" s="119"/>
      <c r="J44" s="119"/>
      <c r="K44" s="119"/>
      <c r="L44" s="119"/>
      <c r="M44" s="119"/>
      <c r="N44" s="119"/>
    </row>
    <row r="45" spans="2:14" ht="18.75" customHeight="1">
      <c r="B45" s="8" t="s">
        <v>171</v>
      </c>
      <c r="C45" s="7"/>
      <c r="D45" s="7"/>
      <c r="E45" s="7"/>
      <c r="F45" s="7"/>
      <c r="G45" s="7"/>
      <c r="H45" s="7"/>
      <c r="I45" s="7"/>
    </row>
    <row r="46" spans="2:14" ht="30.75" customHeight="1">
      <c r="B46" s="119" t="s">
        <v>15</v>
      </c>
      <c r="C46" s="119"/>
      <c r="D46" s="119"/>
      <c r="E46" s="119"/>
      <c r="F46" s="119"/>
      <c r="G46" s="119"/>
      <c r="H46" s="119"/>
      <c r="I46" s="119"/>
      <c r="J46" s="119"/>
      <c r="K46" s="119"/>
      <c r="L46" s="119"/>
      <c r="M46" s="119"/>
    </row>
    <row r="47" spans="2:14" ht="30.75" customHeight="1">
      <c r="B47" s="119" t="s">
        <v>15</v>
      </c>
      <c r="C47" s="119"/>
      <c r="D47" s="119"/>
      <c r="E47" s="119"/>
      <c r="F47" s="119"/>
      <c r="G47" s="119"/>
      <c r="H47" s="119"/>
      <c r="I47" s="119"/>
      <c r="J47" s="119"/>
      <c r="K47" s="119"/>
      <c r="L47" s="119"/>
      <c r="M47" s="119"/>
    </row>
    <row r="48" spans="2:14" ht="6" customHeight="1"/>
    <row r="49" spans="3:9">
      <c r="C49" s="5" t="s">
        <v>14</v>
      </c>
      <c r="F49" s="1" t="s">
        <v>13</v>
      </c>
    </row>
    <row r="50" spans="3:9">
      <c r="F50" s="2" t="s">
        <v>12</v>
      </c>
    </row>
    <row r="51" spans="3:9">
      <c r="F51" s="6" t="s">
        <v>11</v>
      </c>
    </row>
    <row r="52" spans="3:9">
      <c r="F52" s="2" t="s">
        <v>10</v>
      </c>
    </row>
    <row r="53" spans="3:9">
      <c r="F53" s="6" t="s">
        <v>9</v>
      </c>
    </row>
    <row r="54" spans="3:9" ht="6" customHeight="1">
      <c r="F54" s="6"/>
    </row>
    <row r="55" spans="3:9">
      <c r="C55" s="5" t="s">
        <v>8</v>
      </c>
      <c r="F55" t="s">
        <v>7</v>
      </c>
    </row>
    <row r="56" spans="3:9">
      <c r="F56" t="s">
        <v>6</v>
      </c>
    </row>
    <row r="57" spans="3:9">
      <c r="F57" s="4" t="s">
        <v>5</v>
      </c>
      <c r="G57" s="3"/>
      <c r="H57" s="3"/>
      <c r="I57" s="3"/>
    </row>
    <row r="58" spans="3:9">
      <c r="F58" t="s">
        <v>183</v>
      </c>
    </row>
    <row r="59" spans="3:9" ht="6" customHeight="1"/>
    <row r="60" spans="3:9">
      <c r="C60" s="1" t="s">
        <v>4</v>
      </c>
      <c r="F60" s="1" t="s">
        <v>3</v>
      </c>
    </row>
    <row r="61" spans="3:9">
      <c r="F61" s="2" t="s">
        <v>182</v>
      </c>
    </row>
    <row r="62" spans="3:9" ht="6" customHeight="1"/>
    <row r="63" spans="3:9">
      <c r="C63" s="1" t="s">
        <v>2</v>
      </c>
      <c r="F63" t="s">
        <v>1</v>
      </c>
    </row>
    <row r="64" spans="3:9">
      <c r="F64" t="s">
        <v>0</v>
      </c>
    </row>
  </sheetData>
  <mergeCells count="76">
    <mergeCell ref="B46:M46"/>
    <mergeCell ref="B16:C16"/>
    <mergeCell ref="D16:F16"/>
    <mergeCell ref="B24:C24"/>
    <mergeCell ref="D24:F24"/>
    <mergeCell ref="D35:F35"/>
    <mergeCell ref="M28:M29"/>
    <mergeCell ref="K28:K29"/>
    <mergeCell ref="L23:L25"/>
    <mergeCell ref="A2:M2"/>
    <mergeCell ref="B10:M10"/>
    <mergeCell ref="K14:K15"/>
    <mergeCell ref="L14:L15"/>
    <mergeCell ref="M14:M15"/>
    <mergeCell ref="G12:I13"/>
    <mergeCell ref="K12:M13"/>
    <mergeCell ref="B15:C15"/>
    <mergeCell ref="B13:C13"/>
    <mergeCell ref="B14:C14"/>
    <mergeCell ref="D14:F14"/>
    <mergeCell ref="D15:F15"/>
    <mergeCell ref="B47:M47"/>
    <mergeCell ref="B18:C18"/>
    <mergeCell ref="D18:F18"/>
    <mergeCell ref="B42:M42"/>
    <mergeCell ref="B23:C23"/>
    <mergeCell ref="D36:F36"/>
    <mergeCell ref="B25:C25"/>
    <mergeCell ref="K23:K25"/>
    <mergeCell ref="M16:M18"/>
    <mergeCell ref="D22:F22"/>
    <mergeCell ref="M23:M25"/>
    <mergeCell ref="M21:M22"/>
    <mergeCell ref="B17:C17"/>
    <mergeCell ref="D17:F17"/>
    <mergeCell ref="K16:K18"/>
    <mergeCell ref="L16:L18"/>
    <mergeCell ref="B20:C20"/>
    <mergeCell ref="D21:F21"/>
    <mergeCell ref="B22:C22"/>
    <mergeCell ref="B28:C28"/>
    <mergeCell ref="D28:F28"/>
    <mergeCell ref="B27:C27"/>
    <mergeCell ref="D25:F25"/>
    <mergeCell ref="D23:F23"/>
    <mergeCell ref="B21:C21"/>
    <mergeCell ref="L30:L32"/>
    <mergeCell ref="B32:C32"/>
    <mergeCell ref="D32:F32"/>
    <mergeCell ref="L21:L22"/>
    <mergeCell ref="K21:K22"/>
    <mergeCell ref="D29:F29"/>
    <mergeCell ref="D31:F31"/>
    <mergeCell ref="L28:L29"/>
    <mergeCell ref="M30:M32"/>
    <mergeCell ref="B39:C39"/>
    <mergeCell ref="D39:F39"/>
    <mergeCell ref="B38:C38"/>
    <mergeCell ref="D38:F38"/>
    <mergeCell ref="D30:F30"/>
    <mergeCell ref="K37:K39"/>
    <mergeCell ref="L37:L39"/>
    <mergeCell ref="K30:K32"/>
    <mergeCell ref="B29:C29"/>
    <mergeCell ref="B30:C30"/>
    <mergeCell ref="B35:C35"/>
    <mergeCell ref="B31:C31"/>
    <mergeCell ref="B44:N44"/>
    <mergeCell ref="M37:M39"/>
    <mergeCell ref="L35:L36"/>
    <mergeCell ref="M35:M36"/>
    <mergeCell ref="K35:K36"/>
    <mergeCell ref="B43:N43"/>
    <mergeCell ref="B37:C37"/>
    <mergeCell ref="D37:F37"/>
    <mergeCell ref="B36:C36"/>
  </mergeCells>
  <phoneticPr fontId="1"/>
  <printOptions horizontalCentered="1" verticalCentered="1"/>
  <pageMargins left="0.39370078740157483" right="0.39370078740157483" top="0.39370078740157483" bottom="0.39370078740157483" header="0.31496062992125984" footer="0.31496062992125984"/>
  <pageSetup paperSize="8" scale="90" orientation="portrait" verticalDpi="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6"/>
  <sheetViews>
    <sheetView topLeftCell="A78" zoomScaleNormal="100" workbookViewId="0">
      <selection activeCell="G118" sqref="G118"/>
    </sheetView>
  </sheetViews>
  <sheetFormatPr defaultRowHeight="13.5"/>
  <cols>
    <col min="1" max="1" width="10.625" customWidth="1"/>
    <col min="2" max="5" width="4" customWidth="1"/>
    <col min="6" max="6" width="2.375" customWidth="1"/>
    <col min="7" max="7" width="10.625" customWidth="1"/>
    <col min="8" max="11" width="4" customWidth="1"/>
    <col min="12" max="12" width="2.375" customWidth="1"/>
    <col min="13" max="13" width="10.625" customWidth="1"/>
    <col min="14" max="17" width="4" customWidth="1"/>
    <col min="18" max="18" width="2.375" customWidth="1"/>
    <col min="19" max="19" width="10.625" customWidth="1"/>
    <col min="20" max="23" width="4" customWidth="1"/>
  </cols>
  <sheetData>
    <row r="1" spans="1:23" ht="25.5">
      <c r="A1" s="139" t="s">
        <v>106</v>
      </c>
      <c r="B1" s="139"/>
      <c r="C1" s="139"/>
      <c r="D1" s="139"/>
      <c r="E1" s="139"/>
      <c r="F1" s="139"/>
      <c r="G1" s="139"/>
      <c r="H1" s="139"/>
      <c r="I1" s="139"/>
      <c r="J1" s="139"/>
      <c r="K1" s="139"/>
      <c r="L1" s="139"/>
      <c r="M1" s="139"/>
      <c r="N1" s="139"/>
      <c r="O1" s="139"/>
      <c r="P1" s="139"/>
      <c r="Q1" s="139"/>
      <c r="R1" s="139"/>
      <c r="S1" s="139"/>
      <c r="T1" s="139"/>
      <c r="U1" s="139"/>
      <c r="V1" s="139"/>
      <c r="W1" s="139"/>
    </row>
    <row r="2" spans="1:23" ht="6" customHeight="1"/>
    <row r="3" spans="1:23">
      <c r="C3" s="20" t="s">
        <v>41</v>
      </c>
      <c r="M3" s="20" t="s">
        <v>40</v>
      </c>
    </row>
    <row r="4" spans="1:23">
      <c r="C4" s="20" t="s">
        <v>39</v>
      </c>
      <c r="M4" s="21" t="s">
        <v>38</v>
      </c>
    </row>
    <row r="5" spans="1:23">
      <c r="C5" s="20" t="s">
        <v>37</v>
      </c>
      <c r="M5" s="20" t="s">
        <v>36</v>
      </c>
    </row>
    <row r="6" spans="1:23">
      <c r="M6" s="20" t="s">
        <v>35</v>
      </c>
    </row>
    <row r="7" spans="1:23" ht="6" customHeight="1">
      <c r="D7" s="2"/>
      <c r="E7" s="83"/>
      <c r="F7" s="2"/>
      <c r="G7" s="2"/>
    </row>
    <row r="8" spans="1:23" ht="6" customHeight="1"/>
    <row r="9" spans="1:23" ht="18.75" customHeight="1">
      <c r="A9" s="158" t="s">
        <v>105</v>
      </c>
      <c r="B9" s="158"/>
      <c r="C9" s="158"/>
      <c r="D9" s="158"/>
    </row>
    <row r="10" spans="1:23" ht="6" customHeight="1">
      <c r="B10" s="18"/>
      <c r="C10" s="18"/>
    </row>
    <row r="11" spans="1:23" ht="6" customHeight="1">
      <c r="A11" s="153" t="s">
        <v>104</v>
      </c>
      <c r="B11" s="144" t="s">
        <v>103</v>
      </c>
      <c r="C11" s="159" t="s">
        <v>87</v>
      </c>
      <c r="D11" s="156" t="s">
        <v>86</v>
      </c>
      <c r="E11" s="74"/>
      <c r="F11" s="68"/>
      <c r="G11" s="68"/>
      <c r="H11" s="68"/>
      <c r="I11" s="68"/>
      <c r="J11" s="68"/>
      <c r="K11" s="68"/>
      <c r="L11" s="68"/>
      <c r="M11" s="68"/>
      <c r="N11" s="68"/>
      <c r="O11" s="68"/>
      <c r="P11" s="68"/>
      <c r="Q11" s="68"/>
      <c r="R11" s="68"/>
      <c r="S11" s="68"/>
      <c r="T11" s="68"/>
      <c r="U11" s="68"/>
      <c r="V11" s="68"/>
      <c r="W11" s="82"/>
    </row>
    <row r="12" spans="1:23">
      <c r="A12" s="154"/>
      <c r="B12" s="145"/>
      <c r="C12" s="159"/>
      <c r="D12" s="156"/>
      <c r="F12" s="64"/>
      <c r="G12" s="64" t="s">
        <v>102</v>
      </c>
      <c r="H12" s="22"/>
      <c r="I12" s="22"/>
      <c r="J12" s="22"/>
      <c r="K12" s="22"/>
      <c r="L12" s="22"/>
      <c r="M12" s="22"/>
      <c r="N12" s="22"/>
      <c r="O12" s="22"/>
      <c r="P12" s="22"/>
      <c r="Q12" s="22"/>
      <c r="R12" s="22"/>
      <c r="U12" s="22"/>
      <c r="V12" s="22"/>
      <c r="W12" s="36"/>
    </row>
    <row r="13" spans="1:23">
      <c r="A13" s="154"/>
      <c r="B13" s="145"/>
      <c r="C13" s="159"/>
      <c r="D13" s="156"/>
      <c r="F13" s="22"/>
      <c r="G13" s="63" t="s">
        <v>101</v>
      </c>
      <c r="H13" s="22"/>
      <c r="I13" s="22"/>
      <c r="J13" s="22"/>
      <c r="K13" s="22"/>
      <c r="L13" s="22"/>
      <c r="M13" s="22"/>
      <c r="N13" s="22"/>
      <c r="O13" s="22"/>
      <c r="P13" s="22"/>
      <c r="Q13" s="22"/>
      <c r="R13" s="22"/>
      <c r="U13" s="22"/>
      <c r="V13" s="22"/>
      <c r="W13" s="36"/>
    </row>
    <row r="14" spans="1:23" ht="6" customHeight="1">
      <c r="A14" s="154"/>
      <c r="B14" s="145"/>
      <c r="C14" s="159"/>
      <c r="D14" s="156"/>
      <c r="F14" s="22"/>
      <c r="G14" s="63"/>
      <c r="H14" s="22"/>
      <c r="I14" s="22"/>
      <c r="J14" s="22"/>
      <c r="K14" s="22"/>
      <c r="L14" s="22"/>
      <c r="M14" s="22"/>
      <c r="N14" s="22"/>
      <c r="O14" s="22"/>
      <c r="P14" s="22"/>
      <c r="Q14" s="22"/>
      <c r="R14" s="22"/>
      <c r="U14" s="22"/>
      <c r="V14" s="22"/>
      <c r="W14" s="36"/>
    </row>
    <row r="15" spans="1:23">
      <c r="A15" s="154"/>
      <c r="B15" s="145"/>
      <c r="C15" s="159"/>
      <c r="D15" s="156"/>
      <c r="F15" s="22"/>
      <c r="G15" s="67" t="s">
        <v>100</v>
      </c>
      <c r="H15" s="22"/>
      <c r="I15" s="22"/>
      <c r="J15" s="22"/>
      <c r="K15" s="22"/>
      <c r="L15" s="22"/>
      <c r="M15" s="22"/>
      <c r="N15" s="22"/>
      <c r="O15" s="22"/>
      <c r="P15" s="22"/>
      <c r="Q15" s="22"/>
      <c r="R15" s="22"/>
      <c r="U15" s="22"/>
      <c r="V15" s="22"/>
      <c r="W15" s="36"/>
    </row>
    <row r="16" spans="1:23">
      <c r="A16" s="154"/>
      <c r="B16" s="145"/>
      <c r="C16" s="159"/>
      <c r="D16" s="156"/>
      <c r="F16" s="22"/>
      <c r="G16" s="63" t="s">
        <v>99</v>
      </c>
      <c r="H16" s="22"/>
      <c r="I16" s="22"/>
      <c r="J16" s="22"/>
      <c r="K16" s="22"/>
      <c r="L16" s="22"/>
      <c r="M16" s="22"/>
      <c r="N16" s="22"/>
      <c r="O16" s="22"/>
      <c r="P16" s="22"/>
      <c r="Q16" s="22"/>
      <c r="R16" s="22"/>
      <c r="U16" s="22"/>
      <c r="V16" s="22"/>
      <c r="W16" s="36"/>
    </row>
    <row r="17" spans="1:23">
      <c r="A17" s="154"/>
      <c r="B17" s="145"/>
      <c r="C17" s="159"/>
      <c r="D17" s="156"/>
      <c r="F17" s="22"/>
      <c r="G17" s="63" t="s">
        <v>98</v>
      </c>
      <c r="H17" s="22"/>
      <c r="I17" s="22"/>
      <c r="J17" s="22"/>
      <c r="K17" s="22"/>
      <c r="L17" s="22"/>
      <c r="M17" s="22"/>
      <c r="N17" s="22"/>
      <c r="O17" s="22"/>
      <c r="P17" s="22"/>
      <c r="Q17" s="22"/>
      <c r="R17" s="22"/>
      <c r="U17" s="22"/>
      <c r="V17" s="22"/>
      <c r="W17" s="36"/>
    </row>
    <row r="18" spans="1:23" ht="6" customHeight="1">
      <c r="A18" s="154"/>
      <c r="B18" s="145"/>
      <c r="C18" s="159"/>
      <c r="D18" s="156"/>
      <c r="F18" s="22"/>
      <c r="G18" s="63"/>
      <c r="H18" s="22"/>
      <c r="I18" s="22"/>
      <c r="J18" s="22"/>
      <c r="K18" s="22"/>
      <c r="L18" s="22"/>
      <c r="M18" s="22"/>
      <c r="N18" s="22"/>
      <c r="O18" s="22"/>
      <c r="P18" s="22"/>
      <c r="Q18" s="22"/>
      <c r="R18" s="22"/>
      <c r="U18" s="22"/>
      <c r="V18" s="22"/>
      <c r="W18" s="36"/>
    </row>
    <row r="19" spans="1:23">
      <c r="A19" s="154"/>
      <c r="B19" s="145"/>
      <c r="C19" s="159"/>
      <c r="D19" s="156"/>
      <c r="F19" s="22"/>
      <c r="G19" s="63" t="s">
        <v>95</v>
      </c>
      <c r="I19" s="22"/>
      <c r="J19" s="22"/>
      <c r="K19" s="22" t="s">
        <v>91</v>
      </c>
      <c r="M19" s="22"/>
      <c r="N19" s="22"/>
      <c r="O19" s="22"/>
      <c r="P19" s="161"/>
      <c r="Q19" s="161"/>
      <c r="R19" s="161"/>
      <c r="S19" s="161"/>
      <c r="T19" s="161"/>
      <c r="U19" s="160" t="s">
        <v>89</v>
      </c>
      <c r="V19" s="160"/>
      <c r="W19" s="160"/>
    </row>
    <row r="20" spans="1:23">
      <c r="A20" s="155"/>
      <c r="B20" s="145"/>
      <c r="C20" s="159"/>
      <c r="D20" s="157"/>
      <c r="E20" s="78"/>
      <c r="F20" s="29"/>
      <c r="G20" s="29"/>
      <c r="H20" s="29"/>
      <c r="I20" s="29"/>
      <c r="J20" s="29"/>
      <c r="K20" s="29"/>
      <c r="L20" s="29"/>
      <c r="M20" s="29"/>
      <c r="N20" s="29"/>
      <c r="O20" s="29"/>
      <c r="P20" s="161"/>
      <c r="Q20" s="161"/>
      <c r="R20" s="161"/>
      <c r="S20" s="161"/>
      <c r="T20" s="161"/>
      <c r="U20" s="160"/>
      <c r="V20" s="160"/>
      <c r="W20" s="160"/>
    </row>
    <row r="21" spans="1:23" ht="6" customHeight="1">
      <c r="A21" s="147" t="s">
        <v>88</v>
      </c>
      <c r="B21" s="145"/>
      <c r="C21" s="159"/>
      <c r="D21" s="150"/>
      <c r="E21" s="76"/>
      <c r="F21" s="22"/>
      <c r="G21" s="22"/>
      <c r="H21" s="22"/>
      <c r="I21" s="22"/>
      <c r="J21" s="22"/>
      <c r="K21" s="22"/>
      <c r="L21" s="22"/>
      <c r="M21" s="22"/>
      <c r="N21" s="22"/>
      <c r="O21" s="22"/>
      <c r="P21" s="22"/>
      <c r="Q21" s="22"/>
      <c r="R21" s="22"/>
      <c r="U21" s="22"/>
      <c r="V21" s="22"/>
      <c r="W21" s="36"/>
    </row>
    <row r="22" spans="1:23">
      <c r="A22" s="148"/>
      <c r="B22" s="145"/>
      <c r="C22" s="159"/>
      <c r="D22" s="151"/>
      <c r="E22" s="76"/>
      <c r="F22" s="65" t="s">
        <v>85</v>
      </c>
      <c r="H22" s="22"/>
      <c r="I22" s="22"/>
      <c r="J22" s="22"/>
      <c r="K22" s="22"/>
      <c r="L22" s="22"/>
      <c r="M22" s="22"/>
      <c r="N22" s="22"/>
      <c r="O22" s="22"/>
      <c r="P22" s="22"/>
      <c r="Q22" s="22"/>
      <c r="R22" s="22"/>
      <c r="U22" s="22"/>
      <c r="V22" s="22"/>
      <c r="W22" s="36"/>
    </row>
    <row r="23" spans="1:23" ht="6" customHeight="1">
      <c r="A23" s="148"/>
      <c r="B23" s="145"/>
      <c r="C23" s="159"/>
      <c r="D23" s="151"/>
      <c r="E23" s="76"/>
      <c r="F23" s="22"/>
      <c r="G23" s="22"/>
      <c r="H23" s="22"/>
      <c r="I23" s="22"/>
      <c r="J23" s="22"/>
      <c r="K23" s="22"/>
      <c r="L23" s="22"/>
      <c r="M23" s="22"/>
      <c r="N23" s="22"/>
      <c r="O23" s="22"/>
      <c r="P23" s="22"/>
      <c r="Q23" s="22"/>
      <c r="R23" s="22"/>
      <c r="U23" s="22"/>
      <c r="V23" s="22"/>
      <c r="W23" s="36"/>
    </row>
    <row r="24" spans="1:23">
      <c r="A24" s="148"/>
      <c r="B24" s="145"/>
      <c r="C24" s="159"/>
      <c r="D24" s="151"/>
      <c r="E24" s="81"/>
      <c r="G24" s="64" t="s">
        <v>78</v>
      </c>
      <c r="H24" s="22" t="s">
        <v>84</v>
      </c>
      <c r="J24" s="22"/>
      <c r="K24" s="22"/>
      <c r="L24" s="22"/>
      <c r="M24" s="22"/>
      <c r="N24" s="22"/>
      <c r="O24" s="22"/>
      <c r="P24" s="22"/>
      <c r="Q24" s="22"/>
      <c r="R24" s="22"/>
      <c r="U24" s="22"/>
      <c r="V24" s="22"/>
      <c r="W24" s="36"/>
    </row>
    <row r="25" spans="1:23">
      <c r="A25" s="148"/>
      <c r="B25" s="145"/>
      <c r="C25" s="159"/>
      <c r="D25" s="151"/>
      <c r="E25" s="76"/>
      <c r="G25" s="63" t="s">
        <v>83</v>
      </c>
      <c r="H25" s="22"/>
      <c r="I25" s="22"/>
      <c r="J25" s="22"/>
      <c r="K25" s="22"/>
      <c r="L25" s="22"/>
      <c r="M25" s="22"/>
      <c r="N25" s="22"/>
      <c r="O25" s="22"/>
      <c r="P25" s="22"/>
      <c r="Q25" s="22"/>
      <c r="R25" s="22"/>
      <c r="U25" s="22"/>
      <c r="V25" s="22"/>
      <c r="W25" s="36"/>
    </row>
    <row r="26" spans="1:23">
      <c r="A26" s="148"/>
      <c r="B26" s="145"/>
      <c r="C26" s="159"/>
      <c r="D26" s="151"/>
      <c r="E26" s="76"/>
      <c r="G26" s="63" t="s">
        <v>82</v>
      </c>
      <c r="H26" s="22"/>
      <c r="I26" s="22"/>
      <c r="J26" s="22"/>
      <c r="K26" s="22"/>
      <c r="L26" s="22"/>
      <c r="M26" s="22"/>
      <c r="N26" s="22"/>
      <c r="O26" s="22"/>
      <c r="P26" s="22"/>
      <c r="Q26" s="22"/>
      <c r="R26" s="22"/>
      <c r="U26" s="22"/>
      <c r="V26" s="22"/>
      <c r="W26" s="36"/>
    </row>
    <row r="27" spans="1:23" ht="6" customHeight="1">
      <c r="A27" s="148"/>
      <c r="B27" s="145"/>
      <c r="C27" s="159"/>
      <c r="D27" s="151"/>
      <c r="E27" s="76"/>
      <c r="G27" s="63"/>
      <c r="H27" s="22"/>
      <c r="I27" s="22"/>
      <c r="J27" s="22"/>
      <c r="K27" s="22"/>
      <c r="L27" s="22"/>
      <c r="M27" s="22"/>
      <c r="N27" s="22"/>
      <c r="O27" s="22"/>
      <c r="P27" s="22"/>
      <c r="Q27" s="22"/>
      <c r="R27" s="22"/>
      <c r="U27" s="22"/>
      <c r="V27" s="22"/>
      <c r="W27" s="36"/>
    </row>
    <row r="28" spans="1:23">
      <c r="A28" s="148"/>
      <c r="B28" s="145"/>
      <c r="C28" s="159"/>
      <c r="D28" s="151"/>
      <c r="E28" s="81"/>
      <c r="G28" s="67" t="s">
        <v>81</v>
      </c>
      <c r="H28" s="22"/>
      <c r="I28" s="22"/>
      <c r="J28" s="22"/>
      <c r="K28" s="22"/>
      <c r="L28" s="22"/>
      <c r="M28" s="22"/>
      <c r="N28" s="22"/>
      <c r="O28" s="22"/>
      <c r="P28" s="22"/>
      <c r="Q28" s="22"/>
      <c r="R28" s="22"/>
      <c r="U28" s="22"/>
      <c r="V28" s="22"/>
      <c r="W28" s="36"/>
    </row>
    <row r="29" spans="1:23" ht="6" customHeight="1">
      <c r="A29" s="148"/>
      <c r="B29" s="145"/>
      <c r="C29" s="159"/>
      <c r="D29" s="151"/>
      <c r="E29" s="59"/>
      <c r="G29" s="22"/>
      <c r="H29" s="22"/>
      <c r="I29" s="22"/>
      <c r="J29" s="22"/>
      <c r="K29" s="22"/>
      <c r="L29" s="22"/>
      <c r="M29" s="22"/>
      <c r="N29" s="22"/>
      <c r="O29" s="22"/>
      <c r="P29" s="22"/>
      <c r="Q29" s="22"/>
      <c r="R29" s="22"/>
      <c r="U29" s="22"/>
      <c r="V29" s="22"/>
      <c r="W29" s="36"/>
    </row>
    <row r="30" spans="1:23">
      <c r="A30" s="148"/>
      <c r="B30" s="145"/>
      <c r="C30" s="159"/>
      <c r="D30" s="151"/>
      <c r="E30" s="59"/>
      <c r="G30" s="80" t="s">
        <v>97</v>
      </c>
      <c r="H30" s="22"/>
      <c r="I30" s="22"/>
      <c r="J30" s="22"/>
      <c r="K30" s="22"/>
      <c r="L30" s="22"/>
      <c r="M30" s="22"/>
      <c r="N30" s="22"/>
      <c r="O30" s="22"/>
      <c r="P30" s="22"/>
      <c r="Q30" s="22"/>
      <c r="R30" s="22"/>
      <c r="U30" s="22"/>
      <c r="V30" s="22"/>
      <c r="W30" s="36"/>
    </row>
    <row r="31" spans="1:23" ht="6" customHeight="1">
      <c r="A31" s="148"/>
      <c r="B31" s="145"/>
      <c r="C31" s="159"/>
      <c r="D31" s="151"/>
      <c r="E31" s="59"/>
      <c r="G31" s="80"/>
      <c r="H31" s="22"/>
      <c r="I31" s="22"/>
      <c r="J31" s="22"/>
      <c r="K31" s="22"/>
      <c r="L31" s="22"/>
      <c r="M31" s="22"/>
      <c r="N31" s="22"/>
      <c r="O31" s="22"/>
      <c r="P31" s="22"/>
      <c r="Q31" s="22"/>
      <c r="R31" s="22"/>
      <c r="U31" s="22"/>
      <c r="V31" s="22"/>
      <c r="W31" s="36"/>
    </row>
    <row r="32" spans="1:23">
      <c r="A32" s="148"/>
      <c r="B32" s="145"/>
      <c r="C32" s="159"/>
      <c r="D32" s="151"/>
      <c r="E32" s="79"/>
      <c r="F32" s="29"/>
      <c r="G32" s="77" t="s">
        <v>96</v>
      </c>
      <c r="H32" s="61"/>
      <c r="I32" s="61"/>
      <c r="J32" s="61"/>
      <c r="K32" s="61"/>
      <c r="L32" s="29"/>
      <c r="M32" s="29"/>
      <c r="N32" s="29"/>
      <c r="O32" s="29"/>
      <c r="P32" s="29"/>
      <c r="Q32" s="29"/>
      <c r="R32" s="29"/>
      <c r="S32" s="29"/>
      <c r="T32" s="29"/>
      <c r="U32" s="29"/>
      <c r="V32" s="29"/>
      <c r="W32" s="31"/>
    </row>
    <row r="33" spans="1:23" ht="6" customHeight="1">
      <c r="A33" s="148"/>
      <c r="B33" s="145"/>
      <c r="C33" s="159"/>
      <c r="D33" s="151"/>
      <c r="E33" s="59"/>
      <c r="G33" s="22"/>
      <c r="H33" s="22"/>
      <c r="I33" s="22"/>
      <c r="J33" s="22"/>
      <c r="K33" s="22"/>
      <c r="L33" s="22"/>
      <c r="M33" s="22"/>
      <c r="N33" s="22"/>
      <c r="O33" s="22"/>
      <c r="P33" s="22"/>
      <c r="Q33" s="22"/>
      <c r="R33" s="22"/>
      <c r="U33" s="22"/>
      <c r="V33" s="22"/>
      <c r="W33" s="36"/>
    </row>
    <row r="34" spans="1:23" ht="14.25" customHeight="1">
      <c r="A34" s="148"/>
      <c r="B34" s="145"/>
      <c r="C34" s="159"/>
      <c r="D34" s="151"/>
      <c r="E34" s="76"/>
      <c r="F34" s="65" t="s">
        <v>79</v>
      </c>
      <c r="H34" s="22"/>
      <c r="I34" s="22"/>
      <c r="J34" s="22"/>
      <c r="K34" s="22"/>
      <c r="L34" s="22"/>
      <c r="M34" s="22"/>
      <c r="N34" s="22"/>
      <c r="O34" s="22"/>
      <c r="P34" s="22"/>
      <c r="Q34" s="22"/>
      <c r="R34" s="22"/>
      <c r="U34" s="22"/>
      <c r="V34" s="22"/>
      <c r="W34" s="36"/>
    </row>
    <row r="35" spans="1:23" ht="6" customHeight="1">
      <c r="A35" s="148"/>
      <c r="B35" s="145"/>
      <c r="C35" s="159"/>
      <c r="D35" s="151"/>
      <c r="E35" s="76"/>
      <c r="G35" s="63"/>
      <c r="H35" s="22"/>
      <c r="I35" s="22"/>
      <c r="J35" s="22"/>
      <c r="K35" s="22"/>
      <c r="L35" s="22"/>
      <c r="M35" s="22"/>
      <c r="N35" s="22"/>
      <c r="O35" s="22"/>
      <c r="P35" s="22"/>
      <c r="Q35" s="22"/>
      <c r="R35" s="22"/>
      <c r="U35" s="22"/>
      <c r="V35" s="22"/>
      <c r="W35" s="36"/>
    </row>
    <row r="36" spans="1:23">
      <c r="A36" s="148"/>
      <c r="B36" s="145"/>
      <c r="C36" s="159"/>
      <c r="D36" s="151"/>
      <c r="E36" s="76"/>
      <c r="G36" s="64" t="s">
        <v>78</v>
      </c>
      <c r="H36" s="22" t="s">
        <v>77</v>
      </c>
      <c r="J36" s="22"/>
      <c r="K36" s="22"/>
      <c r="L36" s="22"/>
      <c r="M36" s="22"/>
      <c r="N36" s="22"/>
      <c r="O36" s="22"/>
      <c r="P36" s="22"/>
      <c r="Q36" s="22"/>
      <c r="R36" s="22"/>
      <c r="U36" s="22"/>
      <c r="V36" s="22"/>
      <c r="W36" s="36"/>
    </row>
    <row r="37" spans="1:23">
      <c r="A37" s="148"/>
      <c r="B37" s="145"/>
      <c r="C37" s="159"/>
      <c r="D37" s="151"/>
      <c r="E37" s="76"/>
      <c r="G37" s="63"/>
      <c r="H37" s="22" t="s">
        <v>76</v>
      </c>
      <c r="I37" s="22"/>
      <c r="J37" s="22"/>
      <c r="K37" s="22"/>
      <c r="L37" s="22"/>
      <c r="M37" s="22"/>
      <c r="N37" s="22"/>
      <c r="O37" s="22"/>
      <c r="P37" s="22"/>
      <c r="Q37" s="22"/>
      <c r="R37" s="22"/>
      <c r="U37" s="22"/>
      <c r="V37" s="22"/>
      <c r="W37" s="36"/>
    </row>
    <row r="38" spans="1:23" ht="6" customHeight="1">
      <c r="A38" s="148"/>
      <c r="B38" s="145"/>
      <c r="C38" s="159"/>
      <c r="D38" s="151"/>
      <c r="E38" s="76"/>
      <c r="G38" s="63"/>
      <c r="H38" s="22"/>
      <c r="I38" s="22"/>
      <c r="J38" s="22"/>
      <c r="K38" s="22"/>
      <c r="L38" s="22"/>
      <c r="M38" s="22"/>
      <c r="N38" s="22"/>
      <c r="O38" s="22"/>
      <c r="P38" s="22"/>
      <c r="Q38" s="22"/>
      <c r="R38" s="22"/>
      <c r="U38" s="22"/>
      <c r="V38" s="22"/>
      <c r="W38" s="36"/>
    </row>
    <row r="39" spans="1:23">
      <c r="A39" s="148"/>
      <c r="B39" s="145"/>
      <c r="C39" s="159"/>
      <c r="D39" s="151"/>
      <c r="E39" s="76"/>
      <c r="F39" s="22"/>
      <c r="G39" s="62" t="s">
        <v>75</v>
      </c>
      <c r="H39" s="22"/>
      <c r="I39" s="22"/>
      <c r="J39" s="22"/>
      <c r="K39" s="22"/>
      <c r="L39" s="22"/>
      <c r="M39" s="22"/>
      <c r="N39" s="22"/>
      <c r="O39" s="22"/>
      <c r="P39" s="22"/>
      <c r="Q39" s="22"/>
      <c r="R39" s="22"/>
      <c r="S39" s="22"/>
      <c r="T39" s="22"/>
      <c r="U39" s="22"/>
      <c r="V39" s="22"/>
      <c r="W39" s="36"/>
    </row>
    <row r="40" spans="1:23" ht="6" customHeight="1">
      <c r="A40" s="148"/>
      <c r="B40" s="145"/>
      <c r="C40" s="159"/>
      <c r="D40" s="151"/>
      <c r="E40" s="76"/>
      <c r="F40" s="22"/>
      <c r="G40" s="62"/>
      <c r="H40" s="22"/>
      <c r="I40" s="22"/>
      <c r="J40" s="22"/>
      <c r="K40" s="22"/>
      <c r="L40" s="22"/>
      <c r="M40" s="22"/>
      <c r="N40" s="22"/>
      <c r="O40" s="22"/>
      <c r="P40" s="22"/>
      <c r="Q40" s="22"/>
      <c r="R40" s="22"/>
      <c r="S40" s="22"/>
      <c r="T40" s="22"/>
      <c r="U40" s="22"/>
      <c r="V40" s="22"/>
      <c r="W40" s="36"/>
    </row>
    <row r="41" spans="1:23">
      <c r="A41" s="148"/>
      <c r="B41" s="145"/>
      <c r="C41" s="159"/>
      <c r="D41" s="151"/>
      <c r="E41" s="76"/>
      <c r="G41" t="s">
        <v>74</v>
      </c>
      <c r="I41" s="22"/>
      <c r="J41" s="22"/>
      <c r="K41" s="22"/>
      <c r="L41" s="22"/>
      <c r="M41" s="22"/>
      <c r="N41" s="22"/>
      <c r="O41" s="22"/>
      <c r="P41" s="22"/>
      <c r="Q41" s="22"/>
      <c r="R41" s="22"/>
      <c r="U41" s="22"/>
      <c r="V41" s="22"/>
      <c r="W41" s="36"/>
    </row>
    <row r="42" spans="1:23" ht="6" customHeight="1">
      <c r="A42" s="148"/>
      <c r="B42" s="145"/>
      <c r="C42" s="159"/>
      <c r="D42" s="151"/>
      <c r="E42" s="76"/>
      <c r="I42" s="22"/>
      <c r="J42" s="22"/>
      <c r="K42" s="22"/>
      <c r="L42" s="22"/>
      <c r="M42" s="22"/>
      <c r="N42" s="22"/>
      <c r="O42" s="22"/>
      <c r="P42" s="22"/>
      <c r="Q42" s="22"/>
      <c r="R42" s="22"/>
      <c r="U42" s="22"/>
      <c r="V42" s="22"/>
      <c r="W42" s="36"/>
    </row>
    <row r="43" spans="1:23">
      <c r="A43" s="148"/>
      <c r="B43" s="145"/>
      <c r="C43" s="159"/>
      <c r="D43" s="151"/>
      <c r="E43" s="78"/>
      <c r="F43" s="29"/>
      <c r="G43" s="77" t="s">
        <v>96</v>
      </c>
      <c r="H43" s="29"/>
      <c r="I43" s="29"/>
      <c r="J43" s="29"/>
      <c r="K43" s="29"/>
      <c r="L43" s="29"/>
      <c r="M43" s="29"/>
      <c r="N43" s="29"/>
      <c r="O43" s="29"/>
      <c r="P43" s="29"/>
      <c r="Q43" s="29"/>
      <c r="R43" s="29"/>
      <c r="S43" s="29"/>
      <c r="T43" s="29"/>
      <c r="U43" s="29"/>
      <c r="V43" s="29"/>
      <c r="W43" s="31"/>
    </row>
    <row r="44" spans="1:23" ht="6" customHeight="1">
      <c r="A44" s="148"/>
      <c r="B44" s="145"/>
      <c r="C44" s="159"/>
      <c r="D44" s="151"/>
      <c r="E44" s="76"/>
      <c r="G44" s="62"/>
      <c r="I44" s="22"/>
      <c r="J44" s="22"/>
      <c r="K44" s="22"/>
      <c r="L44" s="22"/>
      <c r="M44" s="22"/>
      <c r="N44" s="22"/>
      <c r="O44" s="22"/>
      <c r="P44" s="22"/>
      <c r="Q44" s="22"/>
      <c r="R44" s="22"/>
      <c r="U44" s="22"/>
      <c r="V44" s="22"/>
      <c r="W44" s="36"/>
    </row>
    <row r="45" spans="1:23">
      <c r="A45" s="148"/>
      <c r="B45" s="145"/>
      <c r="C45" s="159"/>
      <c r="D45" s="151"/>
      <c r="E45" s="76"/>
      <c r="G45" s="63" t="s">
        <v>95</v>
      </c>
      <c r="H45" s="22"/>
      <c r="I45" s="22"/>
      <c r="J45" s="22"/>
      <c r="K45" s="22" t="s">
        <v>91</v>
      </c>
      <c r="L45" s="22"/>
      <c r="M45" s="22"/>
      <c r="N45" s="22"/>
      <c r="O45" s="22"/>
      <c r="P45" s="160" t="s">
        <v>71</v>
      </c>
      <c r="Q45" s="160"/>
      <c r="R45" s="160"/>
      <c r="S45" s="160" t="s">
        <v>70</v>
      </c>
      <c r="T45" s="160"/>
      <c r="U45" s="160" t="s">
        <v>89</v>
      </c>
      <c r="V45" s="160"/>
      <c r="W45" s="160"/>
    </row>
    <row r="46" spans="1:23">
      <c r="A46" s="149"/>
      <c r="B46" s="145"/>
      <c r="C46" s="159"/>
      <c r="D46" s="152"/>
      <c r="E46" s="57"/>
      <c r="F46" s="29"/>
      <c r="G46" s="22"/>
      <c r="H46" s="29"/>
      <c r="I46" s="29"/>
      <c r="J46" s="29"/>
      <c r="K46" s="56"/>
      <c r="L46" s="55"/>
      <c r="M46" s="75"/>
      <c r="N46" s="29"/>
      <c r="O46" s="29"/>
      <c r="P46" s="160"/>
      <c r="Q46" s="160"/>
      <c r="R46" s="160"/>
      <c r="S46" s="160"/>
      <c r="T46" s="160"/>
      <c r="U46" s="160"/>
      <c r="V46" s="160"/>
      <c r="W46" s="160"/>
    </row>
    <row r="47" spans="1:23" ht="6" customHeight="1">
      <c r="A47" s="147" t="s">
        <v>94</v>
      </c>
      <c r="B47" s="145"/>
      <c r="C47" s="151"/>
      <c r="D47" s="151"/>
      <c r="E47" s="74"/>
      <c r="F47" s="68"/>
      <c r="G47" s="68"/>
      <c r="H47" s="68"/>
      <c r="I47" s="68"/>
      <c r="J47" s="68"/>
      <c r="K47" s="22"/>
      <c r="L47" s="22"/>
      <c r="M47" s="22"/>
      <c r="U47" s="22"/>
      <c r="V47" s="22"/>
      <c r="W47" s="36"/>
    </row>
    <row r="48" spans="1:23" ht="14.25">
      <c r="A48" s="148"/>
      <c r="B48" s="145"/>
      <c r="C48" s="151"/>
      <c r="D48" s="151"/>
      <c r="E48" s="59"/>
      <c r="F48" s="162" t="s">
        <v>93</v>
      </c>
      <c r="G48" s="162"/>
      <c r="H48" s="162"/>
      <c r="I48" s="162"/>
      <c r="J48" s="73"/>
      <c r="K48" s="63" t="s">
        <v>92</v>
      </c>
      <c r="L48" s="73"/>
      <c r="M48" s="73"/>
      <c r="Q48" s="22" t="s">
        <v>91</v>
      </c>
      <c r="U48" s="22"/>
      <c r="V48" s="22"/>
      <c r="W48" s="36"/>
    </row>
    <row r="49" spans="1:23" ht="6" customHeight="1">
      <c r="A49" s="148"/>
      <c r="B49" s="145"/>
      <c r="C49" s="151"/>
      <c r="D49" s="151"/>
      <c r="E49" s="72"/>
      <c r="F49" s="71"/>
      <c r="G49" s="71"/>
      <c r="H49" s="71"/>
      <c r="I49" s="71"/>
      <c r="J49" s="22"/>
      <c r="K49" s="22"/>
      <c r="L49" s="22"/>
      <c r="M49" s="22"/>
      <c r="U49" s="22"/>
      <c r="V49" s="22"/>
      <c r="W49" s="36"/>
    </row>
    <row r="50" spans="1:23">
      <c r="A50" s="148"/>
      <c r="B50" s="145"/>
      <c r="C50" s="151"/>
      <c r="D50" s="151"/>
      <c r="E50" s="59"/>
      <c r="I50" s="58"/>
      <c r="P50" s="160" t="s">
        <v>71</v>
      </c>
      <c r="Q50" s="160"/>
      <c r="R50" s="160"/>
      <c r="S50" s="160" t="s">
        <v>90</v>
      </c>
      <c r="T50" s="160"/>
      <c r="U50" s="160" t="s">
        <v>89</v>
      </c>
      <c r="V50" s="160"/>
      <c r="W50" s="160"/>
    </row>
    <row r="51" spans="1:23">
      <c r="A51" s="149"/>
      <c r="B51" s="145"/>
      <c r="C51" s="152"/>
      <c r="D51" s="152"/>
      <c r="E51" s="57"/>
      <c r="F51" s="29"/>
      <c r="G51" s="29"/>
      <c r="H51" s="29"/>
      <c r="I51" s="29"/>
      <c r="J51" s="29"/>
      <c r="K51" s="56"/>
      <c r="L51" s="55"/>
      <c r="M51" s="55"/>
      <c r="N51" s="29"/>
      <c r="O51" s="29"/>
      <c r="P51" s="160"/>
      <c r="Q51" s="160"/>
      <c r="R51" s="160"/>
      <c r="S51" s="160"/>
      <c r="T51" s="160"/>
      <c r="U51" s="160"/>
      <c r="V51" s="160"/>
      <c r="W51" s="160"/>
    </row>
    <row r="52" spans="1:23" ht="6" customHeight="1">
      <c r="A52" s="153" t="s">
        <v>88</v>
      </c>
      <c r="B52" s="145"/>
      <c r="C52" s="156" t="s">
        <v>87</v>
      </c>
      <c r="D52" s="156" t="s">
        <v>86</v>
      </c>
      <c r="E52" s="70"/>
      <c r="F52" s="69"/>
      <c r="G52" s="69"/>
      <c r="H52" s="69"/>
      <c r="I52" s="69"/>
      <c r="J52" s="68"/>
      <c r="K52" s="22"/>
      <c r="L52" s="22"/>
      <c r="M52" s="22"/>
      <c r="U52" s="22"/>
      <c r="V52" s="22"/>
      <c r="W52" s="36"/>
    </row>
    <row r="53" spans="1:23">
      <c r="A53" s="148"/>
      <c r="B53" s="145"/>
      <c r="C53" s="156"/>
      <c r="D53" s="156"/>
      <c r="E53" s="59"/>
      <c r="F53" s="65" t="s">
        <v>85</v>
      </c>
      <c r="R53" s="22"/>
      <c r="U53" s="22"/>
      <c r="V53" s="22"/>
      <c r="W53" s="36"/>
    </row>
    <row r="54" spans="1:23" ht="6" customHeight="1">
      <c r="A54" s="148"/>
      <c r="B54" s="145"/>
      <c r="C54" s="156"/>
      <c r="D54" s="156"/>
      <c r="E54" s="59"/>
      <c r="G54" s="64"/>
      <c r="H54" s="64"/>
      <c r="I54" s="22"/>
      <c r="J54" s="22"/>
      <c r="K54" s="22"/>
      <c r="L54" s="22"/>
      <c r="M54" s="22"/>
      <c r="N54" s="22"/>
      <c r="O54" s="22"/>
      <c r="P54" s="22"/>
      <c r="Q54" s="22"/>
      <c r="R54" s="22"/>
      <c r="U54" s="22"/>
      <c r="V54" s="22"/>
      <c r="W54" s="36"/>
    </row>
    <row r="55" spans="1:23">
      <c r="A55" s="148"/>
      <c r="B55" s="145"/>
      <c r="C55" s="156"/>
      <c r="D55" s="156"/>
      <c r="E55" s="59"/>
      <c r="G55" s="64" t="s">
        <v>78</v>
      </c>
      <c r="H55" s="22" t="s">
        <v>84</v>
      </c>
      <c r="J55" s="22"/>
      <c r="K55" s="22"/>
      <c r="L55" s="22"/>
      <c r="M55" s="22"/>
      <c r="N55" s="22"/>
      <c r="O55" s="22"/>
      <c r="P55" s="22"/>
      <c r="Q55" s="22"/>
      <c r="R55" s="22"/>
      <c r="U55" s="22"/>
      <c r="V55" s="22"/>
      <c r="W55" s="36"/>
    </row>
    <row r="56" spans="1:23">
      <c r="A56" s="148"/>
      <c r="B56" s="145"/>
      <c r="C56" s="156"/>
      <c r="D56" s="156"/>
      <c r="E56" s="59"/>
      <c r="F56" s="22"/>
      <c r="G56" s="63" t="s">
        <v>83</v>
      </c>
      <c r="H56" s="22"/>
      <c r="I56" s="22"/>
      <c r="J56" s="22"/>
      <c r="K56" s="22"/>
      <c r="L56" s="22"/>
      <c r="M56" s="22"/>
      <c r="N56" s="22"/>
      <c r="O56" s="22"/>
      <c r="P56" s="22"/>
      <c r="Q56" s="22"/>
      <c r="R56" s="22"/>
      <c r="U56" s="22"/>
      <c r="V56" s="22"/>
      <c r="W56" s="36"/>
    </row>
    <row r="57" spans="1:23">
      <c r="A57" s="148"/>
      <c r="B57" s="145"/>
      <c r="C57" s="156"/>
      <c r="D57" s="156"/>
      <c r="E57" s="59"/>
      <c r="F57" s="22"/>
      <c r="G57" s="63" t="s">
        <v>82</v>
      </c>
      <c r="H57" s="22"/>
      <c r="I57" s="22"/>
      <c r="J57" s="22"/>
      <c r="K57" s="22"/>
      <c r="L57" s="22"/>
      <c r="M57" s="22"/>
      <c r="N57" s="22"/>
      <c r="O57" s="22"/>
      <c r="P57" s="22"/>
      <c r="Q57" s="22"/>
      <c r="R57" s="22"/>
      <c r="U57" s="22"/>
      <c r="V57" s="22"/>
      <c r="W57" s="36"/>
    </row>
    <row r="58" spans="1:23" ht="6" customHeight="1">
      <c r="A58" s="148"/>
      <c r="B58" s="145"/>
      <c r="C58" s="156"/>
      <c r="D58" s="156"/>
      <c r="E58" s="59"/>
      <c r="F58" s="22"/>
      <c r="G58" s="63"/>
      <c r="H58" s="22"/>
      <c r="I58" s="22"/>
      <c r="J58" s="22"/>
      <c r="K58" s="22"/>
      <c r="L58" s="22"/>
      <c r="M58" s="22"/>
      <c r="N58" s="22"/>
      <c r="O58" s="22"/>
      <c r="P58" s="22"/>
      <c r="Q58" s="22"/>
      <c r="R58" s="22"/>
      <c r="U58" s="22"/>
      <c r="V58" s="22"/>
      <c r="W58" s="36"/>
    </row>
    <row r="59" spans="1:23">
      <c r="A59" s="148"/>
      <c r="B59" s="145"/>
      <c r="C59" s="156"/>
      <c r="D59" s="156"/>
      <c r="E59" s="59"/>
      <c r="F59" s="22"/>
      <c r="G59" s="67" t="s">
        <v>81</v>
      </c>
      <c r="H59" s="22"/>
      <c r="I59" s="22"/>
      <c r="J59" s="22"/>
      <c r="K59" s="22"/>
      <c r="L59" s="22"/>
      <c r="M59" s="22"/>
      <c r="N59" s="22"/>
      <c r="O59" s="22"/>
      <c r="P59" s="22"/>
      <c r="Q59" s="22"/>
      <c r="R59" s="22"/>
      <c r="U59" s="22"/>
      <c r="V59" s="22"/>
      <c r="W59" s="36"/>
    </row>
    <row r="60" spans="1:23" ht="6" customHeight="1">
      <c r="A60" s="148"/>
      <c r="B60" s="145"/>
      <c r="C60" s="156"/>
      <c r="D60" s="156"/>
      <c r="E60" s="59"/>
      <c r="F60" s="22"/>
      <c r="G60" s="22"/>
      <c r="H60" s="22"/>
      <c r="I60" s="22"/>
      <c r="J60" s="22"/>
      <c r="K60" s="22"/>
      <c r="L60" s="22"/>
      <c r="M60" s="22"/>
      <c r="N60" s="22"/>
      <c r="O60" s="22"/>
      <c r="P60" s="22"/>
      <c r="Q60" s="22"/>
      <c r="R60" s="22"/>
      <c r="U60" s="22"/>
      <c r="V60" s="22"/>
      <c r="W60" s="36"/>
    </row>
    <row r="61" spans="1:23">
      <c r="A61" s="148"/>
      <c r="B61" s="145"/>
      <c r="C61" s="156"/>
      <c r="D61" s="156"/>
      <c r="E61" s="57"/>
      <c r="F61" s="61"/>
      <c r="G61" s="66" t="s">
        <v>80</v>
      </c>
      <c r="H61" s="61"/>
      <c r="I61" s="61"/>
      <c r="J61" s="61"/>
      <c r="K61" s="61"/>
      <c r="L61" s="29"/>
      <c r="M61" s="29"/>
      <c r="N61" s="29"/>
      <c r="O61" s="29"/>
      <c r="P61" s="29"/>
      <c r="Q61" s="29"/>
      <c r="R61" s="29"/>
      <c r="S61" s="29"/>
      <c r="T61" s="29"/>
      <c r="U61" s="29"/>
      <c r="V61" s="29"/>
      <c r="W61" s="31"/>
    </row>
    <row r="62" spans="1:23" ht="6" customHeight="1">
      <c r="A62" s="148"/>
      <c r="B62" s="145"/>
      <c r="C62" s="156"/>
      <c r="D62" s="156"/>
      <c r="E62" s="59"/>
      <c r="F62" s="22"/>
      <c r="G62" s="22"/>
      <c r="H62" s="22"/>
      <c r="I62" s="22"/>
      <c r="J62" s="22"/>
      <c r="K62" s="58"/>
      <c r="L62" s="22"/>
      <c r="M62" s="22"/>
      <c r="N62" s="22"/>
      <c r="O62" s="22"/>
      <c r="P62" s="22"/>
      <c r="Q62" s="22"/>
      <c r="R62" s="22"/>
      <c r="U62" s="22"/>
      <c r="V62" s="22"/>
      <c r="W62" s="36"/>
    </row>
    <row r="63" spans="1:23">
      <c r="A63" s="148"/>
      <c r="B63" s="145"/>
      <c r="C63" s="156"/>
      <c r="D63" s="156"/>
      <c r="E63" s="59"/>
      <c r="F63" s="65" t="s">
        <v>79</v>
      </c>
      <c r="G63" s="22"/>
      <c r="H63" s="22"/>
      <c r="I63" s="22"/>
      <c r="J63" s="22"/>
      <c r="K63" s="58"/>
      <c r="L63" s="22"/>
      <c r="M63" s="22"/>
      <c r="N63" s="22"/>
      <c r="O63" s="22"/>
      <c r="P63" s="22"/>
      <c r="Q63" s="22"/>
      <c r="R63" s="22"/>
      <c r="U63" s="22"/>
      <c r="V63" s="22"/>
      <c r="W63" s="36"/>
    </row>
    <row r="64" spans="1:23" ht="6" customHeight="1">
      <c r="A64" s="148"/>
      <c r="B64" s="145"/>
      <c r="C64" s="156"/>
      <c r="D64" s="156"/>
      <c r="E64" s="59"/>
      <c r="F64" s="22"/>
      <c r="G64" s="22"/>
      <c r="H64" s="22"/>
      <c r="I64" s="22"/>
      <c r="J64" s="22"/>
      <c r="K64" s="58"/>
      <c r="L64" s="22"/>
      <c r="M64" s="22"/>
      <c r="N64" s="22"/>
      <c r="O64" s="22"/>
      <c r="P64" s="22"/>
      <c r="Q64" s="22"/>
      <c r="R64" s="22"/>
      <c r="U64" s="22"/>
      <c r="V64" s="22"/>
      <c r="W64" s="36"/>
    </row>
    <row r="65" spans="1:23">
      <c r="A65" s="148"/>
      <c r="B65" s="145"/>
      <c r="C65" s="156"/>
      <c r="D65" s="156"/>
      <c r="E65" s="59"/>
      <c r="F65" s="22"/>
      <c r="G65" s="64" t="s">
        <v>78</v>
      </c>
      <c r="H65" s="22" t="s">
        <v>77</v>
      </c>
      <c r="J65" s="22"/>
      <c r="K65" s="58"/>
      <c r="L65" s="22"/>
      <c r="M65" s="22"/>
      <c r="N65" s="22"/>
      <c r="O65" s="22"/>
      <c r="P65" s="22"/>
      <c r="Q65" s="22"/>
      <c r="R65" s="22"/>
      <c r="U65" s="22"/>
      <c r="V65" s="22"/>
      <c r="W65" s="36"/>
    </row>
    <row r="66" spans="1:23">
      <c r="A66" s="148"/>
      <c r="B66" s="145"/>
      <c r="C66" s="156"/>
      <c r="D66" s="156"/>
      <c r="E66" s="59"/>
      <c r="F66" s="22"/>
      <c r="G66" s="63"/>
      <c r="H66" s="22" t="s">
        <v>76</v>
      </c>
      <c r="I66" s="22"/>
      <c r="J66" s="22"/>
      <c r="K66" s="58"/>
      <c r="L66" s="22"/>
      <c r="M66" s="22"/>
      <c r="N66" s="22"/>
      <c r="O66" s="22"/>
      <c r="P66" s="22"/>
      <c r="Q66" s="22"/>
      <c r="R66" s="22"/>
      <c r="U66" s="22"/>
      <c r="V66" s="22"/>
      <c r="W66" s="36"/>
    </row>
    <row r="67" spans="1:23" ht="6" customHeight="1">
      <c r="A67" s="148"/>
      <c r="B67" s="145"/>
      <c r="C67" s="156"/>
      <c r="D67" s="156"/>
      <c r="E67" s="59"/>
      <c r="F67" s="22"/>
      <c r="G67" s="63"/>
      <c r="H67" s="22"/>
      <c r="I67" s="22"/>
      <c r="J67" s="22"/>
      <c r="K67" s="58"/>
      <c r="L67" s="22"/>
      <c r="M67" s="22"/>
      <c r="N67" s="22"/>
      <c r="O67" s="22"/>
      <c r="P67" s="22"/>
      <c r="Q67" s="22"/>
      <c r="R67" s="22"/>
      <c r="U67" s="22"/>
      <c r="V67" s="22"/>
      <c r="W67" s="36"/>
    </row>
    <row r="68" spans="1:23">
      <c r="A68" s="148"/>
      <c r="B68" s="145"/>
      <c r="C68" s="156"/>
      <c r="D68" s="156"/>
      <c r="E68" s="59"/>
      <c r="F68" s="22"/>
      <c r="G68" s="62" t="s">
        <v>75</v>
      </c>
      <c r="H68" s="22"/>
      <c r="I68" s="22"/>
      <c r="J68" s="22"/>
      <c r="K68" s="58"/>
      <c r="L68" s="22"/>
      <c r="M68" s="22"/>
      <c r="N68" s="22"/>
      <c r="O68" s="22"/>
      <c r="P68" s="22"/>
      <c r="Q68" s="22"/>
      <c r="R68" s="22"/>
      <c r="U68" s="22"/>
      <c r="V68" s="22"/>
      <c r="W68" s="36"/>
    </row>
    <row r="69" spans="1:23" ht="6" customHeight="1">
      <c r="A69" s="148"/>
      <c r="B69" s="145"/>
      <c r="C69" s="156"/>
      <c r="D69" s="156"/>
      <c r="E69" s="59"/>
      <c r="F69" s="22"/>
      <c r="G69" s="62"/>
      <c r="H69" s="22"/>
      <c r="I69" s="22"/>
      <c r="J69" s="22"/>
      <c r="K69" s="58"/>
      <c r="L69" s="22"/>
      <c r="M69" s="22"/>
      <c r="N69" s="22"/>
      <c r="O69" s="22"/>
      <c r="P69" s="22"/>
      <c r="Q69" s="22"/>
      <c r="R69" s="22"/>
      <c r="U69" s="22"/>
      <c r="V69" s="22"/>
      <c r="W69" s="36"/>
    </row>
    <row r="70" spans="1:23">
      <c r="A70" s="148"/>
      <c r="B70" s="145"/>
      <c r="C70" s="156"/>
      <c r="D70" s="156"/>
      <c r="E70" s="57"/>
      <c r="F70" s="29"/>
      <c r="G70" s="29" t="s">
        <v>74</v>
      </c>
      <c r="H70" s="29"/>
      <c r="I70" s="29"/>
      <c r="J70" s="29"/>
      <c r="K70" s="61"/>
      <c r="L70" s="29"/>
      <c r="M70" s="29"/>
      <c r="N70" s="29"/>
      <c r="O70" s="29"/>
      <c r="P70" s="29"/>
      <c r="Q70" s="29"/>
      <c r="R70" s="29"/>
      <c r="S70" s="29"/>
      <c r="T70" s="29"/>
      <c r="U70" s="29"/>
      <c r="V70" s="29"/>
      <c r="W70" s="31"/>
    </row>
    <row r="71" spans="1:23" ht="6" customHeight="1">
      <c r="A71" s="148"/>
      <c r="B71" s="145"/>
      <c r="C71" s="156"/>
      <c r="D71" s="156"/>
      <c r="E71" s="59"/>
      <c r="F71" s="22"/>
      <c r="G71" s="22"/>
      <c r="H71" s="22"/>
      <c r="I71" s="22"/>
      <c r="J71" s="22"/>
      <c r="K71" s="58"/>
      <c r="L71" s="22"/>
      <c r="M71" s="22"/>
      <c r="N71" s="22"/>
      <c r="O71" s="22"/>
      <c r="P71" s="22"/>
      <c r="Q71" s="22"/>
      <c r="R71" s="22"/>
      <c r="U71" s="22"/>
      <c r="V71" s="22"/>
      <c r="W71" s="36"/>
    </row>
    <row r="72" spans="1:23">
      <c r="A72" s="148"/>
      <c r="B72" s="145"/>
      <c r="C72" s="156"/>
      <c r="D72" s="156"/>
      <c r="E72" s="59"/>
      <c r="F72" s="60" t="s">
        <v>73</v>
      </c>
      <c r="H72" s="22"/>
      <c r="I72" s="22"/>
      <c r="J72" s="22"/>
      <c r="K72" s="22"/>
      <c r="L72" s="22"/>
      <c r="M72" s="22"/>
      <c r="N72" s="22"/>
      <c r="O72" s="22"/>
      <c r="P72" s="22"/>
      <c r="Q72" s="22"/>
      <c r="R72" s="22"/>
      <c r="U72" s="22"/>
      <c r="V72" s="22"/>
      <c r="W72" s="36"/>
    </row>
    <row r="73" spans="1:23" ht="6" customHeight="1">
      <c r="A73" s="148"/>
      <c r="B73" s="145"/>
      <c r="C73" s="156"/>
      <c r="D73" s="156"/>
      <c r="E73" s="59"/>
      <c r="F73" s="60"/>
      <c r="H73" s="22"/>
      <c r="I73" s="22"/>
      <c r="J73" s="22"/>
      <c r="K73" s="22"/>
      <c r="L73" s="22"/>
      <c r="M73" s="22"/>
      <c r="N73" s="22"/>
      <c r="O73" s="22"/>
      <c r="P73" s="22"/>
      <c r="Q73" s="22"/>
      <c r="R73" s="22"/>
      <c r="U73" s="22"/>
      <c r="V73" s="22"/>
      <c r="W73" s="36"/>
    </row>
    <row r="74" spans="1:23">
      <c r="A74" s="148"/>
      <c r="B74" s="145"/>
      <c r="C74" s="156"/>
      <c r="D74" s="156"/>
      <c r="E74" s="59"/>
      <c r="F74" s="22"/>
      <c r="G74" s="58" t="s">
        <v>72</v>
      </c>
      <c r="H74" s="22"/>
      <c r="I74" s="22"/>
      <c r="J74" s="22"/>
      <c r="K74" s="22"/>
      <c r="L74" s="22"/>
      <c r="M74" s="22"/>
      <c r="N74" s="22"/>
      <c r="O74" s="22"/>
      <c r="P74" s="160" t="s">
        <v>71</v>
      </c>
      <c r="Q74" s="160"/>
      <c r="R74" s="160"/>
      <c r="S74" s="160" t="s">
        <v>70</v>
      </c>
      <c r="T74" s="160"/>
      <c r="U74" s="161"/>
      <c r="V74" s="161"/>
      <c r="W74" s="161"/>
    </row>
    <row r="75" spans="1:23">
      <c r="A75" s="149"/>
      <c r="B75" s="146"/>
      <c r="C75" s="156"/>
      <c r="D75" s="156"/>
      <c r="E75" s="57"/>
      <c r="F75" s="29"/>
      <c r="G75" s="29"/>
      <c r="H75" s="29"/>
      <c r="I75" s="29"/>
      <c r="J75" s="29"/>
      <c r="K75" s="56"/>
      <c r="L75" s="55"/>
      <c r="M75" s="55"/>
      <c r="N75" s="29"/>
      <c r="O75" s="29"/>
      <c r="P75" s="160"/>
      <c r="Q75" s="160"/>
      <c r="R75" s="160"/>
      <c r="S75" s="160"/>
      <c r="T75" s="160"/>
      <c r="U75" s="161"/>
      <c r="V75" s="161"/>
      <c r="W75" s="161"/>
    </row>
    <row r="76" spans="1:23" ht="6" customHeight="1"/>
    <row r="77" spans="1:23">
      <c r="A77" s="54" t="s">
        <v>69</v>
      </c>
    </row>
    <row r="78" spans="1:23" ht="6" customHeight="1"/>
    <row r="79" spans="1:23">
      <c r="A79" s="53" t="s">
        <v>68</v>
      </c>
      <c r="B79" s="52"/>
      <c r="C79" s="52"/>
      <c r="D79" s="52"/>
      <c r="E79" s="51"/>
      <c r="G79" s="53" t="s">
        <v>67</v>
      </c>
      <c r="H79" s="52"/>
      <c r="I79" s="52"/>
      <c r="J79" s="52"/>
      <c r="K79" s="51"/>
      <c r="M79" s="53" t="s">
        <v>66</v>
      </c>
      <c r="N79" s="52"/>
      <c r="O79" s="52"/>
      <c r="P79" s="52"/>
      <c r="Q79" s="51"/>
      <c r="R79" s="50"/>
      <c r="S79" s="49" t="s">
        <v>65</v>
      </c>
      <c r="T79" s="48"/>
      <c r="U79" s="48"/>
      <c r="V79" s="48"/>
      <c r="W79" s="47"/>
    </row>
    <row r="80" spans="1:23">
      <c r="A80" s="46" t="s">
        <v>64</v>
      </c>
      <c r="B80" s="44"/>
      <c r="C80" s="44"/>
      <c r="D80" s="44"/>
      <c r="E80" s="45"/>
      <c r="G80" s="46" t="s">
        <v>63</v>
      </c>
      <c r="H80" s="44"/>
      <c r="I80" s="44"/>
      <c r="J80" s="44"/>
      <c r="K80" s="45"/>
      <c r="M80" s="46" t="s">
        <v>63</v>
      </c>
      <c r="N80" s="44"/>
      <c r="O80" s="44"/>
      <c r="P80" s="44"/>
      <c r="Q80" s="45"/>
      <c r="R80" s="44"/>
      <c r="S80" s="43" t="s">
        <v>62</v>
      </c>
      <c r="T80" s="42"/>
      <c r="U80" s="42"/>
      <c r="V80" s="42"/>
      <c r="W80" s="41"/>
    </row>
    <row r="81" spans="1:23">
      <c r="A81" s="163" t="s">
        <v>59</v>
      </c>
      <c r="B81" s="22" t="s">
        <v>61</v>
      </c>
      <c r="C81" s="22"/>
      <c r="D81" s="22"/>
      <c r="E81" s="36"/>
      <c r="G81" s="163" t="s">
        <v>59</v>
      </c>
      <c r="H81" s="22" t="s">
        <v>61</v>
      </c>
      <c r="I81" s="22"/>
      <c r="J81" s="22"/>
      <c r="K81" s="36"/>
      <c r="M81" s="40" t="s">
        <v>59</v>
      </c>
      <c r="N81" s="22" t="s">
        <v>60</v>
      </c>
      <c r="O81" s="22"/>
      <c r="P81" s="22"/>
      <c r="Q81" s="36"/>
      <c r="R81" s="22"/>
      <c r="S81" s="164" t="s">
        <v>59</v>
      </c>
      <c r="T81" s="22" t="s">
        <v>58</v>
      </c>
      <c r="U81" s="33"/>
      <c r="V81" s="33"/>
      <c r="W81" s="32"/>
    </row>
    <row r="82" spans="1:23">
      <c r="A82" s="163"/>
      <c r="B82" s="22" t="s">
        <v>57</v>
      </c>
      <c r="C82" s="22"/>
      <c r="D82" s="22"/>
      <c r="E82" s="36"/>
      <c r="G82" s="163"/>
      <c r="H82" s="22" t="s">
        <v>56</v>
      </c>
      <c r="I82" s="22"/>
      <c r="J82" s="22"/>
      <c r="K82" s="36"/>
      <c r="M82" s="39" t="s">
        <v>55</v>
      </c>
      <c r="N82" s="22"/>
      <c r="O82" s="22"/>
      <c r="P82" s="22"/>
      <c r="Q82" s="38"/>
      <c r="R82" s="22"/>
      <c r="S82" s="164"/>
      <c r="T82" s="22" t="s">
        <v>54</v>
      </c>
      <c r="U82" s="33"/>
      <c r="V82" s="33"/>
      <c r="W82" s="32"/>
    </row>
    <row r="83" spans="1:23">
      <c r="A83" s="35" t="s">
        <v>51</v>
      </c>
      <c r="B83" s="22" t="s">
        <v>52</v>
      </c>
      <c r="C83" s="22"/>
      <c r="D83" s="22"/>
      <c r="E83" s="36"/>
      <c r="G83" s="35" t="s">
        <v>51</v>
      </c>
      <c r="H83" s="22" t="s">
        <v>53</v>
      </c>
      <c r="I83" s="22"/>
      <c r="J83" s="22"/>
      <c r="K83" s="36"/>
      <c r="M83" s="35" t="s">
        <v>51</v>
      </c>
      <c r="N83" s="22" t="s">
        <v>52</v>
      </c>
      <c r="O83" s="22"/>
      <c r="P83" s="22"/>
      <c r="Q83" s="36"/>
      <c r="R83" s="22"/>
      <c r="S83" s="35" t="s">
        <v>51</v>
      </c>
      <c r="T83" s="22" t="s">
        <v>50</v>
      </c>
      <c r="U83" s="33"/>
      <c r="V83" s="33"/>
      <c r="W83" s="32"/>
    </row>
    <row r="84" spans="1:23">
      <c r="A84" s="35" t="s">
        <v>48</v>
      </c>
      <c r="B84" s="37" t="s">
        <v>49</v>
      </c>
      <c r="C84" s="22"/>
      <c r="D84" s="22"/>
      <c r="E84" s="36"/>
      <c r="G84" s="35" t="s">
        <v>48</v>
      </c>
      <c r="H84" s="34" t="s">
        <v>47</v>
      </c>
      <c r="I84" s="22"/>
      <c r="J84" s="22"/>
      <c r="K84" s="36"/>
      <c r="M84" s="35" t="s">
        <v>48</v>
      </c>
      <c r="N84" s="34" t="s">
        <v>47</v>
      </c>
      <c r="O84" s="22"/>
      <c r="P84" s="22"/>
      <c r="Q84" s="36"/>
      <c r="R84" s="22"/>
      <c r="S84" s="35" t="s">
        <v>48</v>
      </c>
      <c r="T84" s="34" t="s">
        <v>47</v>
      </c>
      <c r="U84" s="33"/>
      <c r="V84" s="33"/>
      <c r="W84" s="32"/>
    </row>
    <row r="85" spans="1:23">
      <c r="A85" s="30" t="s">
        <v>46</v>
      </c>
      <c r="B85" s="29" t="s">
        <v>45</v>
      </c>
      <c r="C85" s="29"/>
      <c r="D85" s="29"/>
      <c r="E85" s="31"/>
      <c r="G85" s="30" t="s">
        <v>46</v>
      </c>
      <c r="H85" s="29" t="s">
        <v>45</v>
      </c>
      <c r="I85" s="29"/>
      <c r="J85" s="29"/>
      <c r="K85" s="31"/>
      <c r="M85" s="30" t="s">
        <v>46</v>
      </c>
      <c r="N85" s="29" t="s">
        <v>45</v>
      </c>
      <c r="O85" s="29"/>
      <c r="P85" s="29"/>
      <c r="Q85" s="31"/>
      <c r="R85" s="22"/>
      <c r="S85" s="30" t="s">
        <v>46</v>
      </c>
      <c r="T85" s="29" t="s">
        <v>45</v>
      </c>
      <c r="U85" s="28"/>
      <c r="V85" s="28"/>
      <c r="W85" s="27"/>
    </row>
    <row r="86" spans="1:23" ht="6" customHeight="1"/>
    <row r="87" spans="1:23">
      <c r="A87" s="25" t="s">
        <v>44</v>
      </c>
      <c r="M87" s="23"/>
      <c r="N87" s="22"/>
      <c r="O87" s="22"/>
      <c r="P87" s="22"/>
      <c r="Q87" s="22"/>
      <c r="R87" s="22"/>
    </row>
    <row r="88" spans="1:23">
      <c r="A88" s="25"/>
      <c r="M88" s="23"/>
      <c r="N88" s="22"/>
      <c r="O88" s="22"/>
      <c r="P88" s="22"/>
      <c r="Q88" s="22"/>
      <c r="R88" s="22"/>
    </row>
    <row r="89" spans="1:23">
      <c r="A89" s="25"/>
      <c r="M89" s="23"/>
      <c r="N89" s="22"/>
      <c r="O89" s="22"/>
      <c r="P89" s="22"/>
      <c r="Q89" s="22"/>
      <c r="R89" s="22"/>
    </row>
    <row r="90" spans="1:23">
      <c r="A90" s="25"/>
      <c r="B90" s="1"/>
      <c r="M90" s="23"/>
      <c r="N90" s="22"/>
      <c r="O90" s="22"/>
      <c r="P90" s="22"/>
      <c r="Q90" s="22"/>
      <c r="R90" s="22"/>
    </row>
    <row r="91" spans="1:23">
      <c r="A91" s="25"/>
      <c r="M91" s="23"/>
      <c r="N91" s="22"/>
      <c r="O91" s="22"/>
      <c r="P91" s="22"/>
      <c r="Q91" s="22"/>
      <c r="R91" s="22"/>
    </row>
    <row r="92" spans="1:23" ht="40.5">
      <c r="A92" s="25"/>
      <c r="B92" s="26" t="s">
        <v>43</v>
      </c>
      <c r="C92" s="6"/>
      <c r="M92" s="23"/>
      <c r="N92" s="22"/>
      <c r="O92" s="22"/>
      <c r="P92" s="22"/>
      <c r="Q92" s="22"/>
      <c r="R92" s="22"/>
    </row>
    <row r="93" spans="1:23">
      <c r="A93" s="25"/>
      <c r="B93" s="24"/>
      <c r="C93" s="6"/>
      <c r="M93" s="23"/>
      <c r="N93" s="22"/>
      <c r="O93" s="22"/>
      <c r="P93" s="22"/>
      <c r="Q93" s="22"/>
      <c r="R93" s="22"/>
    </row>
    <row r="94" spans="1:23">
      <c r="A94" s="25"/>
      <c r="B94" s="24"/>
      <c r="C94" s="6"/>
      <c r="M94" s="23"/>
      <c r="N94" s="22"/>
      <c r="O94" s="22"/>
      <c r="P94" s="22"/>
      <c r="Q94" s="22"/>
      <c r="R94" s="22"/>
    </row>
    <row r="95" spans="1:23">
      <c r="A95" s="25"/>
      <c r="B95" s="24" t="s">
        <v>42</v>
      </c>
      <c r="C95" s="6"/>
      <c r="M95" s="23"/>
      <c r="N95" s="22"/>
      <c r="O95" s="22"/>
      <c r="P95" s="22"/>
      <c r="Q95" s="22"/>
      <c r="R95" s="22"/>
    </row>
    <row r="96" spans="1:23">
      <c r="A96" s="25"/>
      <c r="B96" s="24"/>
      <c r="C96" s="6"/>
      <c r="M96" s="23"/>
      <c r="N96" s="22"/>
      <c r="O96" s="22"/>
      <c r="P96" s="22"/>
      <c r="Q96" s="22"/>
      <c r="R96" s="22"/>
    </row>
    <row r="97" spans="1:18">
      <c r="A97" s="25"/>
      <c r="B97" s="24"/>
      <c r="C97" s="6"/>
      <c r="M97" s="23"/>
      <c r="N97" s="22"/>
      <c r="O97" s="22"/>
      <c r="P97" s="22"/>
      <c r="Q97" s="22"/>
      <c r="R97" s="22"/>
    </row>
    <row r="98" spans="1:18">
      <c r="A98" s="25"/>
      <c r="B98" s="24" t="s">
        <v>42</v>
      </c>
      <c r="C98" s="6"/>
      <c r="M98" s="23"/>
      <c r="N98" s="22"/>
      <c r="O98" s="22"/>
      <c r="P98" s="22"/>
      <c r="Q98" s="22"/>
      <c r="R98" s="22"/>
    </row>
    <row r="99" spans="1:18">
      <c r="A99" s="25"/>
      <c r="B99" s="24"/>
      <c r="C99" s="6"/>
      <c r="M99" s="23"/>
      <c r="N99" s="22"/>
      <c r="O99" s="22"/>
      <c r="P99" s="22"/>
      <c r="Q99" s="22"/>
      <c r="R99" s="22"/>
    </row>
    <row r="100" spans="1:18">
      <c r="A100" s="25"/>
      <c r="B100" s="24" t="s">
        <v>42</v>
      </c>
      <c r="C100" s="6"/>
      <c r="M100" s="23"/>
      <c r="N100" s="22"/>
      <c r="O100" s="22"/>
      <c r="P100" s="22"/>
      <c r="Q100" s="22"/>
      <c r="R100" s="22"/>
    </row>
    <row r="101" spans="1:18">
      <c r="A101" s="25"/>
      <c r="B101" s="24"/>
      <c r="C101" s="6"/>
      <c r="M101" s="23"/>
      <c r="N101" s="22"/>
      <c r="O101" s="22"/>
      <c r="P101" s="22"/>
      <c r="Q101" s="22"/>
      <c r="R101" s="22"/>
    </row>
    <row r="102" spans="1:18">
      <c r="A102" s="25"/>
      <c r="B102" s="24"/>
      <c r="C102" s="6"/>
      <c r="M102" s="23"/>
      <c r="N102" s="22"/>
      <c r="O102" s="22"/>
      <c r="P102" s="22"/>
      <c r="Q102" s="22"/>
      <c r="R102" s="22"/>
    </row>
    <row r="103" spans="1:18">
      <c r="A103" s="25"/>
      <c r="B103" s="24" t="s">
        <v>42</v>
      </c>
      <c r="C103" s="6"/>
      <c r="M103" s="23"/>
      <c r="N103" s="22"/>
      <c r="O103" s="22"/>
      <c r="P103" s="22"/>
      <c r="Q103" s="22"/>
      <c r="R103" s="22"/>
    </row>
    <row r="104" spans="1:18">
      <c r="A104" s="25"/>
      <c r="B104" s="24"/>
      <c r="C104" s="6"/>
      <c r="M104" s="23"/>
      <c r="N104" s="22"/>
      <c r="O104" s="22"/>
      <c r="P104" s="22"/>
      <c r="Q104" s="22"/>
      <c r="R104" s="22"/>
    </row>
    <row r="105" spans="1:18">
      <c r="A105" s="25"/>
      <c r="B105" s="24"/>
      <c r="C105" s="6"/>
      <c r="M105" s="23"/>
      <c r="N105" s="22"/>
      <c r="O105" s="22"/>
      <c r="P105" s="22"/>
      <c r="Q105" s="22"/>
      <c r="R105" s="22"/>
    </row>
    <row r="106" spans="1:18">
      <c r="A106" s="25"/>
      <c r="B106" s="24"/>
      <c r="C106" s="6"/>
      <c r="M106" s="23"/>
      <c r="N106" s="22"/>
      <c r="O106" s="22"/>
      <c r="P106" s="22"/>
      <c r="Q106" s="22"/>
      <c r="R106" s="22"/>
    </row>
    <row r="107" spans="1:18">
      <c r="A107" s="25"/>
      <c r="B107" s="24"/>
      <c r="C107" s="6"/>
      <c r="M107" s="23"/>
      <c r="N107" s="22"/>
      <c r="O107" s="22"/>
      <c r="P107" s="22"/>
      <c r="Q107" s="22"/>
      <c r="R107" s="22"/>
    </row>
    <row r="108" spans="1:18">
      <c r="A108" s="25"/>
      <c r="B108" s="24"/>
      <c r="C108" s="6"/>
      <c r="M108" s="23"/>
      <c r="N108" s="22"/>
      <c r="O108" s="22"/>
      <c r="P108" s="22"/>
      <c r="Q108" s="22"/>
      <c r="R108" s="22"/>
    </row>
    <row r="109" spans="1:18">
      <c r="A109" s="25"/>
      <c r="B109" s="24"/>
      <c r="C109" s="6"/>
      <c r="M109" s="23"/>
      <c r="N109" s="22"/>
      <c r="O109" s="22"/>
      <c r="P109" s="22"/>
      <c r="Q109" s="22"/>
      <c r="R109" s="22"/>
    </row>
    <row r="110" spans="1:18">
      <c r="A110" s="25"/>
      <c r="B110" s="24"/>
      <c r="C110" s="6"/>
      <c r="M110" s="23"/>
      <c r="N110" s="22"/>
      <c r="O110" s="22"/>
      <c r="P110" s="22"/>
      <c r="Q110" s="22"/>
      <c r="R110" s="22"/>
    </row>
    <row r="111" spans="1:18" ht="8.25" customHeight="1">
      <c r="A111" s="25"/>
      <c r="B111" s="24"/>
      <c r="C111" s="6"/>
      <c r="M111" s="23"/>
      <c r="N111" s="22"/>
      <c r="O111" s="22"/>
      <c r="P111" s="22"/>
      <c r="Q111" s="22"/>
      <c r="R111" s="22"/>
    </row>
    <row r="112" spans="1:18" ht="8.25" customHeight="1">
      <c r="A112" s="25"/>
      <c r="B112" s="24"/>
      <c r="C112" s="6"/>
      <c r="M112" s="23"/>
      <c r="N112" s="22"/>
      <c r="O112" s="22"/>
      <c r="P112" s="22"/>
      <c r="Q112" s="22"/>
      <c r="R112" s="22"/>
    </row>
    <row r="113" spans="1:18" ht="8.25" customHeight="1">
      <c r="A113" s="25"/>
      <c r="B113" s="24"/>
      <c r="C113" s="6"/>
      <c r="M113" s="23"/>
      <c r="N113" s="22"/>
      <c r="O113" s="22"/>
      <c r="P113" s="22"/>
      <c r="Q113" s="22"/>
      <c r="R113" s="22"/>
    </row>
    <row r="114" spans="1:18" ht="8.25" customHeight="1">
      <c r="A114" s="25"/>
      <c r="B114" s="24"/>
      <c r="C114" s="6"/>
      <c r="M114" s="23"/>
      <c r="N114" s="22"/>
      <c r="O114" s="22"/>
      <c r="P114" s="22"/>
      <c r="Q114" s="22"/>
      <c r="R114" s="22"/>
    </row>
    <row r="115" spans="1:18" ht="8.25" customHeight="1">
      <c r="A115" s="25"/>
      <c r="B115" s="24"/>
      <c r="C115" s="6"/>
      <c r="M115" s="23"/>
      <c r="N115" s="22"/>
      <c r="O115" s="22"/>
      <c r="P115" s="22"/>
      <c r="Q115" s="22"/>
      <c r="R115" s="22"/>
    </row>
    <row r="116" spans="1:18">
      <c r="A116" s="25"/>
      <c r="B116" s="24"/>
      <c r="C116" s="6"/>
      <c r="M116" s="23"/>
      <c r="N116" s="22"/>
      <c r="O116" s="22"/>
      <c r="P116" s="22"/>
      <c r="Q116" s="22"/>
      <c r="R116" s="22"/>
    </row>
  </sheetData>
  <mergeCells count="30">
    <mergeCell ref="A81:A82"/>
    <mergeCell ref="G81:G82"/>
    <mergeCell ref="S81:S82"/>
    <mergeCell ref="P19:R20"/>
    <mergeCell ref="S19:T20"/>
    <mergeCell ref="P50:R51"/>
    <mergeCell ref="S50:T51"/>
    <mergeCell ref="P74:R75"/>
    <mergeCell ref="S74:T75"/>
    <mergeCell ref="F48:I48"/>
    <mergeCell ref="C47:C51"/>
    <mergeCell ref="A47:A51"/>
    <mergeCell ref="D47:D51"/>
    <mergeCell ref="A52:A75"/>
    <mergeCell ref="A1:W1"/>
    <mergeCell ref="B11:B75"/>
    <mergeCell ref="A21:A46"/>
    <mergeCell ref="D21:D46"/>
    <mergeCell ref="A11:A20"/>
    <mergeCell ref="D11:D20"/>
    <mergeCell ref="A9:D9"/>
    <mergeCell ref="C11:C46"/>
    <mergeCell ref="U50:W51"/>
    <mergeCell ref="U74:W75"/>
    <mergeCell ref="D52:D75"/>
    <mergeCell ref="C52:C75"/>
    <mergeCell ref="U19:W20"/>
    <mergeCell ref="U45:W46"/>
    <mergeCell ref="P45:R46"/>
    <mergeCell ref="S45:T46"/>
  </mergeCells>
  <phoneticPr fontId="1"/>
  <printOptions horizontalCentered="1"/>
  <pageMargins left="0.39370078740157483" right="0.39370078740157483" top="0.39370078740157483" bottom="3.937007874015748E-2" header="0.31496062992125984" footer="0.31496062992125984"/>
  <pageSetup paperSize="8" scale="95" orientation="portrait"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6"/>
  <sheetViews>
    <sheetView zoomScaleNormal="100" workbookViewId="0">
      <selection activeCell="Q24" sqref="Q24"/>
    </sheetView>
  </sheetViews>
  <sheetFormatPr defaultRowHeight="13.5"/>
  <cols>
    <col min="1" max="2" width="7.625" customWidth="1"/>
    <col min="3" max="3" width="7.375" customWidth="1"/>
    <col min="4" max="13" width="7.125" customWidth="1"/>
  </cols>
  <sheetData>
    <row r="1" spans="1:13" ht="16.5" customHeight="1">
      <c r="K1" s="206" t="s">
        <v>180</v>
      </c>
      <c r="L1" s="206"/>
      <c r="M1" s="206"/>
    </row>
    <row r="2" spans="1:13" ht="28.5">
      <c r="A2" s="213" t="s">
        <v>179</v>
      </c>
      <c r="B2" s="213"/>
      <c r="C2" s="213"/>
      <c r="D2" s="213"/>
      <c r="E2" s="213"/>
      <c r="F2" s="213"/>
      <c r="G2" s="213"/>
      <c r="H2" s="213"/>
      <c r="I2" s="213"/>
      <c r="J2" s="213"/>
      <c r="K2" s="213"/>
      <c r="L2" s="213"/>
      <c r="M2" s="213"/>
    </row>
    <row r="3" spans="1:13" ht="6" customHeight="1"/>
    <row r="4" spans="1:13" ht="33.75" customHeight="1">
      <c r="A4" s="111" t="s">
        <v>169</v>
      </c>
      <c r="B4" s="29"/>
      <c r="C4" s="111"/>
      <c r="D4" s="111"/>
      <c r="E4" s="111"/>
      <c r="F4" s="111"/>
      <c r="G4" s="111"/>
      <c r="H4" s="111"/>
      <c r="I4" s="111"/>
      <c r="J4" s="111"/>
      <c r="K4" s="111"/>
      <c r="L4" s="111"/>
      <c r="M4" s="111"/>
    </row>
    <row r="5" spans="1:13" ht="24.75" customHeight="1">
      <c r="B5" s="214" t="s">
        <v>168</v>
      </c>
      <c r="C5" s="214"/>
      <c r="D5" s="214"/>
      <c r="E5" s="214"/>
      <c r="F5" s="214"/>
      <c r="G5" s="214"/>
      <c r="H5" s="214"/>
      <c r="I5" s="214"/>
      <c r="J5" s="214"/>
      <c r="K5" s="214"/>
      <c r="L5" s="214"/>
      <c r="M5" s="214"/>
    </row>
    <row r="6" spans="1:13" ht="20.25" customHeight="1">
      <c r="A6" s="211" t="s">
        <v>167</v>
      </c>
      <c r="B6" s="211"/>
      <c r="C6" s="211"/>
    </row>
    <row r="7" spans="1:13" ht="22.5" customHeight="1">
      <c r="A7" s="110" t="s">
        <v>166</v>
      </c>
      <c r="B7" s="110"/>
      <c r="C7" s="110"/>
      <c r="D7" s="110"/>
      <c r="E7" s="110"/>
      <c r="F7" s="110"/>
      <c r="G7" s="110"/>
      <c r="H7" s="110"/>
      <c r="I7" s="110"/>
      <c r="J7" s="110"/>
      <c r="K7" s="110"/>
      <c r="L7" s="110"/>
      <c r="M7" s="29"/>
    </row>
    <row r="8" spans="1:13" ht="12" customHeight="1">
      <c r="B8" s="107"/>
    </row>
    <row r="9" spans="1:13" ht="20.25" customHeight="1">
      <c r="A9" s="106" t="s">
        <v>165</v>
      </c>
      <c r="B9" s="106"/>
      <c r="C9" s="106"/>
      <c r="D9" s="106"/>
      <c r="E9" s="106"/>
      <c r="F9" s="106"/>
      <c r="G9" s="106"/>
      <c r="H9" s="106"/>
      <c r="I9" s="106"/>
      <c r="J9" s="106"/>
      <c r="K9" s="106"/>
      <c r="L9" s="106"/>
      <c r="M9" s="29"/>
    </row>
    <row r="10" spans="1:13" ht="20.25" customHeight="1">
      <c r="A10" s="109" t="s">
        <v>164</v>
      </c>
      <c r="B10" s="109"/>
      <c r="C10" s="109"/>
      <c r="D10" s="109"/>
      <c r="E10" s="109"/>
      <c r="F10" s="109"/>
      <c r="G10" s="109"/>
      <c r="H10" s="109"/>
      <c r="I10" s="108"/>
      <c r="J10" s="108"/>
      <c r="K10" s="108"/>
      <c r="L10" s="108"/>
    </row>
    <row r="11" spans="1:13" ht="12" customHeight="1">
      <c r="B11" s="107"/>
    </row>
    <row r="12" spans="1:13" ht="20.25" customHeight="1">
      <c r="A12" s="106" t="s">
        <v>163</v>
      </c>
      <c r="B12" s="106"/>
      <c r="C12" s="106"/>
      <c r="D12" s="106"/>
      <c r="E12" s="106"/>
      <c r="F12" s="106"/>
      <c r="G12" s="106"/>
      <c r="H12" s="106"/>
      <c r="I12" s="106"/>
      <c r="J12" s="106"/>
      <c r="K12" s="106"/>
      <c r="L12" s="106"/>
      <c r="M12" s="29"/>
    </row>
    <row r="13" spans="1:13" ht="12" customHeight="1">
      <c r="B13" s="107"/>
    </row>
    <row r="14" spans="1:13" ht="21" customHeight="1">
      <c r="A14" s="106" t="s">
        <v>162</v>
      </c>
      <c r="B14" s="106"/>
      <c r="C14" s="106"/>
      <c r="D14" s="106"/>
      <c r="E14" s="106"/>
      <c r="F14" s="106"/>
      <c r="G14" s="106"/>
      <c r="H14" s="106"/>
      <c r="I14" s="106"/>
      <c r="J14" s="106"/>
      <c r="K14" s="106"/>
      <c r="L14" s="106"/>
      <c r="M14" s="29"/>
    </row>
    <row r="15" spans="1:13" ht="21" customHeight="1">
      <c r="A15" s="105" t="s">
        <v>161</v>
      </c>
      <c r="B15" s="104"/>
      <c r="C15" s="104"/>
      <c r="D15" s="104"/>
      <c r="E15" s="104"/>
      <c r="F15" s="104"/>
      <c r="G15" s="104"/>
      <c r="H15" s="104"/>
      <c r="I15" s="103"/>
      <c r="J15" s="103"/>
      <c r="K15" s="103"/>
      <c r="L15" s="103"/>
    </row>
    <row r="16" spans="1:13" ht="6" customHeight="1"/>
    <row r="17" spans="1:13" ht="23.25" customHeight="1">
      <c r="A17" s="205" t="s">
        <v>160</v>
      </c>
      <c r="B17" s="205"/>
      <c r="C17" s="205"/>
      <c r="D17" s="205"/>
      <c r="E17" s="205"/>
      <c r="F17" s="205"/>
      <c r="G17" s="205"/>
      <c r="H17" s="205"/>
      <c r="I17" s="205"/>
      <c r="J17" s="205"/>
      <c r="K17" s="101"/>
      <c r="L17" s="101"/>
      <c r="M17" s="100"/>
    </row>
    <row r="18" spans="1:13" ht="21" customHeight="1">
      <c r="A18" s="160" t="s">
        <v>159</v>
      </c>
      <c r="B18" s="160"/>
      <c r="C18" s="160"/>
      <c r="D18" s="160"/>
      <c r="E18" s="160"/>
      <c r="F18" s="186" t="s">
        <v>158</v>
      </c>
      <c r="G18" s="188"/>
      <c r="H18" s="186" t="s">
        <v>157</v>
      </c>
      <c r="I18" s="188"/>
      <c r="J18" s="186" t="s">
        <v>156</v>
      </c>
      <c r="K18" s="188"/>
      <c r="L18" s="218" t="s">
        <v>177</v>
      </c>
      <c r="M18" s="171"/>
    </row>
    <row r="19" spans="1:13" ht="21" customHeight="1">
      <c r="A19" s="210" t="s">
        <v>155</v>
      </c>
      <c r="B19" s="210"/>
      <c r="C19" s="210"/>
      <c r="D19" s="210"/>
      <c r="E19" s="210"/>
      <c r="F19" s="102" t="s">
        <v>151</v>
      </c>
      <c r="G19" s="102"/>
      <c r="H19" s="102" t="s">
        <v>151</v>
      </c>
      <c r="I19" s="102"/>
      <c r="J19" s="102" t="s">
        <v>151</v>
      </c>
      <c r="K19" s="102"/>
      <c r="L19" s="219"/>
      <c r="M19" s="220"/>
    </row>
    <row r="20" spans="1:13" ht="28.5" customHeight="1">
      <c r="A20" s="210" t="s">
        <v>154</v>
      </c>
      <c r="B20" s="210"/>
      <c r="C20" s="210"/>
      <c r="D20" s="210"/>
      <c r="E20" s="210"/>
      <c r="F20" s="102" t="s">
        <v>151</v>
      </c>
      <c r="G20" s="102"/>
      <c r="H20" s="102" t="s">
        <v>151</v>
      </c>
      <c r="I20" s="102"/>
      <c r="J20" s="102" t="s">
        <v>151</v>
      </c>
      <c r="K20" s="102"/>
      <c r="L20" s="219"/>
      <c r="M20" s="220"/>
    </row>
    <row r="21" spans="1:13" ht="21" customHeight="1">
      <c r="A21" s="210" t="s">
        <v>153</v>
      </c>
      <c r="B21" s="210"/>
      <c r="C21" s="210"/>
      <c r="D21" s="210"/>
      <c r="E21" s="210"/>
      <c r="F21" s="102" t="s">
        <v>151</v>
      </c>
      <c r="G21" s="102"/>
      <c r="H21" s="102" t="s">
        <v>151</v>
      </c>
      <c r="I21" s="102"/>
      <c r="J21" s="102" t="s">
        <v>151</v>
      </c>
      <c r="K21" s="102"/>
      <c r="L21" s="219"/>
      <c r="M21" s="220"/>
    </row>
    <row r="22" spans="1:13" ht="21" customHeight="1">
      <c r="A22" s="212" t="s">
        <v>152</v>
      </c>
      <c r="B22" s="212"/>
      <c r="C22" s="212"/>
      <c r="D22" s="212"/>
      <c r="E22" s="212"/>
      <c r="F22" s="102" t="s">
        <v>151</v>
      </c>
      <c r="G22" s="102"/>
      <c r="H22" s="102" t="s">
        <v>151</v>
      </c>
      <c r="I22" s="102"/>
      <c r="J22" s="102" t="s">
        <v>151</v>
      </c>
      <c r="K22" s="102"/>
      <c r="L22" s="172"/>
      <c r="M22" s="174"/>
    </row>
    <row r="24" spans="1:13" ht="23.25" customHeight="1">
      <c r="A24" s="205" t="s">
        <v>150</v>
      </c>
      <c r="B24" s="205"/>
      <c r="C24" s="205"/>
      <c r="D24" s="205"/>
      <c r="E24" s="205"/>
      <c r="F24" s="205"/>
      <c r="G24" s="205"/>
      <c r="H24" s="205"/>
      <c r="I24" s="205"/>
      <c r="J24" s="205"/>
      <c r="K24" s="101"/>
      <c r="L24" s="101"/>
      <c r="M24" s="100"/>
    </row>
    <row r="25" spans="1:13" ht="15" customHeight="1">
      <c r="A25" s="207" t="s">
        <v>149</v>
      </c>
      <c r="B25" s="208"/>
      <c r="C25" s="208"/>
      <c r="D25" s="208"/>
      <c r="E25" s="208"/>
      <c r="F25" s="208"/>
      <c r="G25" s="208"/>
      <c r="H25" s="209"/>
      <c r="I25" s="215" t="s">
        <v>148</v>
      </c>
      <c r="J25" s="216"/>
      <c r="K25" s="216"/>
      <c r="L25" s="216"/>
      <c r="M25" s="217"/>
    </row>
    <row r="26" spans="1:13" ht="21" customHeight="1">
      <c r="A26" s="189" t="s">
        <v>134</v>
      </c>
      <c r="B26" s="189"/>
      <c r="C26" s="99" t="s">
        <v>133</v>
      </c>
      <c r="D26" s="192" t="s">
        <v>147</v>
      </c>
      <c r="E26" s="193"/>
      <c r="F26" s="193"/>
      <c r="G26" s="193"/>
      <c r="H26" s="194"/>
      <c r="I26" s="202"/>
      <c r="J26" s="203"/>
      <c r="K26" s="203"/>
      <c r="L26" s="203"/>
      <c r="M26" s="204"/>
    </row>
    <row r="27" spans="1:13" ht="21" customHeight="1">
      <c r="A27" s="189" t="s">
        <v>134</v>
      </c>
      <c r="B27" s="189"/>
      <c r="C27" s="99" t="s">
        <v>133</v>
      </c>
      <c r="D27" s="192" t="s">
        <v>146</v>
      </c>
      <c r="E27" s="193"/>
      <c r="F27" s="193"/>
      <c r="G27" s="193"/>
      <c r="H27" s="194"/>
      <c r="I27" s="202"/>
      <c r="J27" s="203"/>
      <c r="K27" s="203"/>
      <c r="L27" s="203"/>
      <c r="M27" s="204"/>
    </row>
    <row r="28" spans="1:13" ht="21" customHeight="1">
      <c r="A28" s="189" t="s">
        <v>134</v>
      </c>
      <c r="B28" s="189"/>
      <c r="C28" s="99" t="s">
        <v>133</v>
      </c>
      <c r="D28" s="192" t="s">
        <v>145</v>
      </c>
      <c r="E28" s="193"/>
      <c r="F28" s="193"/>
      <c r="G28" s="193"/>
      <c r="H28" s="194"/>
      <c r="I28" s="202"/>
      <c r="J28" s="203"/>
      <c r="K28" s="203"/>
      <c r="L28" s="203"/>
      <c r="M28" s="204"/>
    </row>
    <row r="29" spans="1:13" ht="21" customHeight="1">
      <c r="A29" s="189" t="s">
        <v>134</v>
      </c>
      <c r="B29" s="189"/>
      <c r="C29" s="99" t="s">
        <v>133</v>
      </c>
      <c r="D29" s="192" t="s">
        <v>138</v>
      </c>
      <c r="E29" s="193"/>
      <c r="F29" s="193"/>
      <c r="G29" s="193"/>
      <c r="H29" s="194"/>
      <c r="I29" s="202"/>
      <c r="J29" s="203"/>
      <c r="K29" s="203"/>
      <c r="L29" s="203"/>
      <c r="M29" s="204"/>
    </row>
    <row r="30" spans="1:13" ht="21" customHeight="1">
      <c r="A30" s="189" t="s">
        <v>134</v>
      </c>
      <c r="B30" s="189"/>
      <c r="C30" s="99" t="s">
        <v>133</v>
      </c>
      <c r="D30" s="192" t="s">
        <v>137</v>
      </c>
      <c r="E30" s="193"/>
      <c r="F30" s="193"/>
      <c r="G30" s="193"/>
      <c r="H30" s="194"/>
      <c r="I30" s="202"/>
      <c r="J30" s="203"/>
      <c r="K30" s="203"/>
      <c r="L30" s="203"/>
      <c r="M30" s="204"/>
    </row>
    <row r="31" spans="1:13" ht="21" customHeight="1">
      <c r="A31" s="189" t="s">
        <v>134</v>
      </c>
      <c r="B31" s="189"/>
      <c r="C31" s="99" t="s">
        <v>133</v>
      </c>
      <c r="D31" s="192" t="s">
        <v>136</v>
      </c>
      <c r="E31" s="193"/>
      <c r="F31" s="193"/>
      <c r="G31" s="193"/>
      <c r="H31" s="194"/>
      <c r="I31" s="202"/>
      <c r="J31" s="203"/>
      <c r="K31" s="203"/>
      <c r="L31" s="203"/>
      <c r="M31" s="204"/>
    </row>
    <row r="32" spans="1:13" ht="21" customHeight="1">
      <c r="A32" s="189" t="s">
        <v>134</v>
      </c>
      <c r="B32" s="189"/>
      <c r="C32" s="99" t="s">
        <v>133</v>
      </c>
      <c r="D32" s="192" t="s">
        <v>135</v>
      </c>
      <c r="E32" s="193"/>
      <c r="F32" s="193"/>
      <c r="G32" s="193"/>
      <c r="H32" s="194"/>
      <c r="I32" s="202"/>
      <c r="J32" s="203"/>
      <c r="K32" s="203"/>
      <c r="L32" s="203"/>
      <c r="M32" s="204"/>
    </row>
    <row r="33" spans="1:19" ht="21" customHeight="1">
      <c r="A33" s="189" t="s">
        <v>134</v>
      </c>
      <c r="B33" s="189"/>
      <c r="C33" s="99" t="s">
        <v>133</v>
      </c>
      <c r="D33" s="192" t="s">
        <v>132</v>
      </c>
      <c r="E33" s="193"/>
      <c r="F33" s="193"/>
      <c r="G33" s="193"/>
      <c r="H33" s="194"/>
      <c r="I33" s="202"/>
      <c r="J33" s="203"/>
      <c r="K33" s="203"/>
      <c r="L33" s="203"/>
      <c r="M33" s="204"/>
    </row>
    <row r="34" spans="1:19" ht="21" customHeight="1">
      <c r="A34" s="189" t="s">
        <v>134</v>
      </c>
      <c r="B34" s="189"/>
      <c r="C34" s="99" t="s">
        <v>144</v>
      </c>
      <c r="D34" s="192" t="s">
        <v>143</v>
      </c>
      <c r="E34" s="193"/>
      <c r="F34" s="193"/>
      <c r="G34" s="193"/>
      <c r="H34" s="194"/>
      <c r="I34" s="202"/>
      <c r="J34" s="203"/>
      <c r="K34" s="203"/>
      <c r="L34" s="203"/>
      <c r="M34" s="204"/>
    </row>
    <row r="35" spans="1:19" ht="21" customHeight="1">
      <c r="A35" s="189" t="s">
        <v>134</v>
      </c>
      <c r="B35" s="189"/>
      <c r="C35" s="99" t="s">
        <v>142</v>
      </c>
      <c r="D35" s="192" t="s">
        <v>141</v>
      </c>
      <c r="E35" s="193"/>
      <c r="F35" s="193"/>
      <c r="G35" s="193"/>
      <c r="H35" s="194"/>
      <c r="I35" s="202"/>
      <c r="J35" s="203"/>
      <c r="K35" s="203"/>
      <c r="L35" s="203"/>
      <c r="M35" s="204"/>
    </row>
    <row r="36" spans="1:19" ht="21" customHeight="1">
      <c r="A36" s="189" t="s">
        <v>134</v>
      </c>
      <c r="B36" s="189"/>
      <c r="C36" s="99" t="s">
        <v>140</v>
      </c>
      <c r="D36" s="192" t="s">
        <v>139</v>
      </c>
      <c r="E36" s="193"/>
      <c r="F36" s="193"/>
      <c r="G36" s="193"/>
      <c r="H36" s="194"/>
      <c r="I36" s="186"/>
      <c r="J36" s="187"/>
      <c r="K36" s="187"/>
      <c r="L36" s="187"/>
      <c r="M36" s="188"/>
    </row>
    <row r="37" spans="1:19" ht="9" customHeight="1">
      <c r="P37" s="22"/>
    </row>
    <row r="38" spans="1:19">
      <c r="A38" s="160" t="s">
        <v>131</v>
      </c>
      <c r="B38" s="160"/>
      <c r="C38" s="160"/>
      <c r="D38" s="160"/>
      <c r="E38" s="160"/>
      <c r="F38" s="186" t="s">
        <v>130</v>
      </c>
      <c r="G38" s="187"/>
      <c r="H38" s="187"/>
      <c r="I38" s="188"/>
      <c r="J38" s="169" t="s">
        <v>129</v>
      </c>
      <c r="K38" s="171"/>
      <c r="L38" s="169" t="s">
        <v>128</v>
      </c>
      <c r="M38" s="171"/>
      <c r="P38" s="22"/>
    </row>
    <row r="39" spans="1:19">
      <c r="A39" s="160"/>
      <c r="B39" s="160"/>
      <c r="C39" s="160"/>
      <c r="D39" s="160"/>
      <c r="E39" s="160"/>
      <c r="F39" s="186" t="s">
        <v>127</v>
      </c>
      <c r="G39" s="188"/>
      <c r="H39" s="186" t="s">
        <v>126</v>
      </c>
      <c r="I39" s="188"/>
      <c r="J39" s="172" t="s">
        <v>125</v>
      </c>
      <c r="K39" s="174"/>
      <c r="L39" s="172" t="s">
        <v>125</v>
      </c>
      <c r="M39" s="174"/>
      <c r="P39" s="98"/>
    </row>
    <row r="40" spans="1:19">
      <c r="A40" s="160" t="s">
        <v>124</v>
      </c>
      <c r="B40" s="160"/>
      <c r="C40" s="160"/>
      <c r="D40" s="160"/>
      <c r="E40" s="160"/>
      <c r="F40" s="184" t="s">
        <v>109</v>
      </c>
      <c r="G40" s="185"/>
      <c r="H40" s="184" t="s">
        <v>109</v>
      </c>
      <c r="I40" s="185"/>
      <c r="J40" s="184" t="s">
        <v>109</v>
      </c>
      <c r="K40" s="185"/>
      <c r="L40" s="184" t="s">
        <v>109</v>
      </c>
      <c r="M40" s="185"/>
      <c r="P40" s="97"/>
    </row>
    <row r="41" spans="1:19">
      <c r="A41" s="160"/>
      <c r="B41" s="160"/>
      <c r="C41" s="160"/>
      <c r="D41" s="160"/>
      <c r="E41" s="160"/>
      <c r="F41" s="167"/>
      <c r="G41" s="168"/>
      <c r="H41" s="167"/>
      <c r="I41" s="168"/>
      <c r="J41" s="167"/>
      <c r="K41" s="168"/>
      <c r="L41" s="167"/>
      <c r="M41" s="168"/>
    </row>
    <row r="42" spans="1:19" ht="10.5" customHeight="1">
      <c r="M42" s="22"/>
    </row>
    <row r="43" spans="1:19" ht="18" customHeight="1">
      <c r="A43" s="160" t="s">
        <v>123</v>
      </c>
      <c r="B43" s="160"/>
      <c r="C43" s="160"/>
      <c r="D43" s="160"/>
      <c r="E43" s="160"/>
      <c r="F43" s="160"/>
      <c r="G43" s="175" t="s">
        <v>122</v>
      </c>
      <c r="H43" s="176"/>
      <c r="I43" s="177"/>
      <c r="J43" s="196" t="s">
        <v>121</v>
      </c>
      <c r="K43" s="197"/>
      <c r="L43" s="197"/>
      <c r="M43" s="198"/>
    </row>
    <row r="44" spans="1:19" ht="18" customHeight="1">
      <c r="A44" s="169" t="s">
        <v>120</v>
      </c>
      <c r="B44" s="171"/>
      <c r="C44" s="169" t="s">
        <v>119</v>
      </c>
      <c r="D44" s="171"/>
      <c r="E44" s="169" t="s">
        <v>118</v>
      </c>
      <c r="F44" s="171"/>
      <c r="G44" s="178"/>
      <c r="H44" s="179"/>
      <c r="I44" s="180"/>
      <c r="J44" s="199"/>
      <c r="K44" s="200"/>
      <c r="L44" s="200"/>
      <c r="M44" s="201"/>
    </row>
    <row r="45" spans="1:19" ht="13.5" customHeight="1">
      <c r="A45" s="172"/>
      <c r="B45" s="174"/>
      <c r="C45" s="172"/>
      <c r="D45" s="174"/>
      <c r="E45" s="172"/>
      <c r="F45" s="174"/>
      <c r="G45" s="178"/>
      <c r="H45" s="179"/>
      <c r="I45" s="180"/>
      <c r="J45" s="199"/>
      <c r="K45" s="200"/>
      <c r="L45" s="200"/>
      <c r="M45" s="201"/>
    </row>
    <row r="46" spans="1:19">
      <c r="A46" s="184" t="s">
        <v>110</v>
      </c>
      <c r="B46" s="185"/>
      <c r="C46" s="184" t="s">
        <v>110</v>
      </c>
      <c r="D46" s="185"/>
      <c r="E46" s="184" t="s">
        <v>110</v>
      </c>
      <c r="F46" s="185"/>
      <c r="G46" s="178"/>
      <c r="H46" s="179"/>
      <c r="I46" s="180"/>
      <c r="J46" s="199"/>
      <c r="K46" s="200"/>
      <c r="L46" s="200"/>
      <c r="M46" s="201"/>
    </row>
    <row r="47" spans="1:19">
      <c r="A47" s="167"/>
      <c r="B47" s="168"/>
      <c r="C47" s="167"/>
      <c r="D47" s="168"/>
      <c r="E47" s="167"/>
      <c r="F47" s="168"/>
      <c r="G47" s="181"/>
      <c r="H47" s="182"/>
      <c r="I47" s="183"/>
      <c r="J47" s="160" t="s">
        <v>117</v>
      </c>
      <c r="K47" s="160"/>
      <c r="L47" s="160"/>
      <c r="M47" s="160"/>
    </row>
    <row r="48" spans="1:19">
      <c r="A48" s="169" t="s">
        <v>116</v>
      </c>
      <c r="B48" s="171"/>
      <c r="C48" s="169" t="s">
        <v>115</v>
      </c>
      <c r="D48" s="171"/>
      <c r="E48" s="169" t="s">
        <v>114</v>
      </c>
      <c r="F48" s="171"/>
      <c r="G48" s="169" t="s">
        <v>113</v>
      </c>
      <c r="H48" s="170"/>
      <c r="I48" s="171"/>
      <c r="J48" s="160"/>
      <c r="K48" s="160"/>
      <c r="L48" s="160"/>
      <c r="M48" s="160"/>
      <c r="Q48" s="96"/>
      <c r="R48" s="96"/>
      <c r="S48" s="96"/>
    </row>
    <row r="49" spans="1:19">
      <c r="A49" s="172"/>
      <c r="B49" s="174"/>
      <c r="C49" s="172"/>
      <c r="D49" s="174"/>
      <c r="E49" s="172"/>
      <c r="F49" s="174"/>
      <c r="G49" s="172"/>
      <c r="H49" s="173"/>
      <c r="I49" s="174"/>
      <c r="J49" s="160" t="s">
        <v>112</v>
      </c>
      <c r="K49" s="160"/>
      <c r="L49" s="160" t="s">
        <v>111</v>
      </c>
      <c r="M49" s="160"/>
      <c r="Q49" s="96"/>
      <c r="R49" s="96"/>
      <c r="S49" s="96"/>
    </row>
    <row r="50" spans="1:19">
      <c r="A50" s="184" t="s">
        <v>110</v>
      </c>
      <c r="B50" s="185"/>
      <c r="C50" s="184" t="s">
        <v>110</v>
      </c>
      <c r="D50" s="185"/>
      <c r="E50" s="184" t="s">
        <v>110</v>
      </c>
      <c r="F50" s="185"/>
      <c r="G50" s="184" t="s">
        <v>109</v>
      </c>
      <c r="H50" s="195"/>
      <c r="I50" s="185"/>
      <c r="J50" s="165" t="s">
        <v>108</v>
      </c>
      <c r="K50" s="190"/>
      <c r="L50" s="165" t="s">
        <v>108</v>
      </c>
      <c r="M50" s="166"/>
      <c r="Q50" s="22"/>
      <c r="R50" s="22"/>
      <c r="S50" s="22"/>
    </row>
    <row r="51" spans="1:19">
      <c r="A51" s="167"/>
      <c r="B51" s="168"/>
      <c r="C51" s="167"/>
      <c r="D51" s="168"/>
      <c r="E51" s="167"/>
      <c r="F51" s="168"/>
      <c r="G51" s="167"/>
      <c r="H51" s="191"/>
      <c r="I51" s="168"/>
      <c r="J51" s="167"/>
      <c r="K51" s="191"/>
      <c r="L51" s="167"/>
      <c r="M51" s="168"/>
      <c r="Q51" s="22"/>
      <c r="R51" s="22"/>
      <c r="S51" s="22"/>
    </row>
    <row r="52" spans="1:19">
      <c r="A52" s="94"/>
      <c r="B52" s="94"/>
      <c r="C52" s="94"/>
      <c r="D52" s="94"/>
      <c r="E52" s="94"/>
      <c r="F52" s="94"/>
      <c r="G52" s="95"/>
      <c r="H52" s="95"/>
      <c r="I52" s="95"/>
      <c r="J52" s="94"/>
      <c r="K52" s="94"/>
      <c r="L52" s="94"/>
      <c r="M52" s="94"/>
      <c r="Q52" s="22"/>
      <c r="R52" s="22"/>
      <c r="S52" s="22"/>
    </row>
    <row r="53" spans="1:19" ht="20.25" customHeight="1">
      <c r="A53" s="93" t="s">
        <v>107</v>
      </c>
      <c r="B53" s="92"/>
      <c r="C53" s="92"/>
      <c r="D53" s="92"/>
      <c r="E53" s="92"/>
      <c r="F53" s="92"/>
      <c r="G53" s="92"/>
      <c r="H53" s="92"/>
      <c r="I53" s="92"/>
      <c r="J53" s="92"/>
      <c r="K53" s="92"/>
      <c r="L53" s="92"/>
      <c r="M53" s="91"/>
    </row>
    <row r="54" spans="1:19" ht="20.25" customHeight="1">
      <c r="A54" s="90"/>
      <c r="B54" s="88"/>
      <c r="C54" s="88"/>
      <c r="D54" s="88"/>
      <c r="E54" s="88"/>
      <c r="F54" s="88"/>
      <c r="G54" s="88"/>
      <c r="H54" s="88"/>
      <c r="I54" s="88"/>
      <c r="J54" s="88"/>
      <c r="K54" s="88"/>
      <c r="L54" s="88"/>
      <c r="M54" s="87"/>
    </row>
    <row r="55" spans="1:19" ht="20.25" customHeight="1">
      <c r="A55" s="89"/>
      <c r="B55" s="88"/>
      <c r="C55" s="88"/>
      <c r="D55" s="88"/>
      <c r="E55" s="88"/>
      <c r="F55" s="88"/>
      <c r="G55" s="88"/>
      <c r="H55" s="88"/>
      <c r="I55" s="88"/>
      <c r="J55" s="88"/>
      <c r="K55" s="88"/>
      <c r="L55" s="88"/>
      <c r="M55" s="87"/>
    </row>
    <row r="56" spans="1:19" ht="20.25" customHeight="1">
      <c r="A56" s="86"/>
      <c r="B56" s="85"/>
      <c r="C56" s="85"/>
      <c r="D56" s="85"/>
      <c r="E56" s="85"/>
      <c r="F56" s="85"/>
      <c r="G56" s="85"/>
      <c r="H56" s="85"/>
      <c r="I56" s="85"/>
      <c r="J56" s="85"/>
      <c r="K56" s="85"/>
      <c r="L56" s="85"/>
      <c r="M56" s="84"/>
    </row>
  </sheetData>
  <mergeCells count="85">
    <mergeCell ref="B5:M5"/>
    <mergeCell ref="A18:E18"/>
    <mergeCell ref="A28:B28"/>
    <mergeCell ref="A19:E19"/>
    <mergeCell ref="A24:J24"/>
    <mergeCell ref="I25:M25"/>
    <mergeCell ref="I28:M28"/>
    <mergeCell ref="L18:M22"/>
    <mergeCell ref="I26:M26"/>
    <mergeCell ref="K1:M1"/>
    <mergeCell ref="A25:H25"/>
    <mergeCell ref="A31:B31"/>
    <mergeCell ref="A26:B26"/>
    <mergeCell ref="A20:E20"/>
    <mergeCell ref="A21:E21"/>
    <mergeCell ref="D27:H27"/>
    <mergeCell ref="A27:B27"/>
    <mergeCell ref="A6:C6"/>
    <mergeCell ref="A22:E22"/>
    <mergeCell ref="J18:K18"/>
    <mergeCell ref="A29:B29"/>
    <mergeCell ref="A30:B30"/>
    <mergeCell ref="D29:H29"/>
    <mergeCell ref="I30:M30"/>
    <mergeCell ref="A2:M2"/>
    <mergeCell ref="A17:J17"/>
    <mergeCell ref="A33:B33"/>
    <mergeCell ref="A36:B36"/>
    <mergeCell ref="J39:K39"/>
    <mergeCell ref="I31:M31"/>
    <mergeCell ref="F39:G39"/>
    <mergeCell ref="I33:M33"/>
    <mergeCell ref="I27:M27"/>
    <mergeCell ref="D33:H33"/>
    <mergeCell ref="I34:M34"/>
    <mergeCell ref="H39:I39"/>
    <mergeCell ref="L39:M39"/>
    <mergeCell ref="I32:M32"/>
    <mergeCell ref="A32:B32"/>
    <mergeCell ref="D32:H32"/>
    <mergeCell ref="F18:G18"/>
    <mergeCell ref="H18:I18"/>
    <mergeCell ref="D26:H26"/>
    <mergeCell ref="F40:G41"/>
    <mergeCell ref="J38:K38"/>
    <mergeCell ref="D30:H30"/>
    <mergeCell ref="D34:H34"/>
    <mergeCell ref="D36:H36"/>
    <mergeCell ref="D31:H31"/>
    <mergeCell ref="D28:H28"/>
    <mergeCell ref="I29:M29"/>
    <mergeCell ref="I35:M35"/>
    <mergeCell ref="L40:M41"/>
    <mergeCell ref="F38:I38"/>
    <mergeCell ref="A34:B34"/>
    <mergeCell ref="A35:B35"/>
    <mergeCell ref="A38:E39"/>
    <mergeCell ref="J50:K51"/>
    <mergeCell ref="A40:E41"/>
    <mergeCell ref="D35:H35"/>
    <mergeCell ref="H40:I41"/>
    <mergeCell ref="G50:I51"/>
    <mergeCell ref="E44:F45"/>
    <mergeCell ref="J43:M46"/>
    <mergeCell ref="I36:M36"/>
    <mergeCell ref="L38:M38"/>
    <mergeCell ref="J40:K41"/>
    <mergeCell ref="A50:B51"/>
    <mergeCell ref="C50:D51"/>
    <mergeCell ref="E50:F51"/>
    <mergeCell ref="C46:D47"/>
    <mergeCell ref="E46:F47"/>
    <mergeCell ref="L50:M51"/>
    <mergeCell ref="G48:I49"/>
    <mergeCell ref="L49:M49"/>
    <mergeCell ref="A48:B49"/>
    <mergeCell ref="C48:D49"/>
    <mergeCell ref="J47:M48"/>
    <mergeCell ref="E48:F49"/>
    <mergeCell ref="J49:K49"/>
    <mergeCell ref="G43:I47"/>
    <mergeCell ref="A46:B47"/>
    <mergeCell ref="A43:F43"/>
    <mergeCell ref="A44:B45"/>
    <mergeCell ref="C44:D45"/>
  </mergeCells>
  <phoneticPr fontId="1"/>
  <printOptions horizontalCentered="1"/>
  <pageMargins left="0.23622047244094491" right="0.23622047244094491" top="0.39370078740157483" bottom="0.39370078740157483" header="0.31496062992125984" footer="0.31496062992125984"/>
  <pageSetup paperSize="9" scale="85" orientation="portrait" verticalDpi="200" r:id="rId1"/>
  <headerFooter alignWithMargins="0">
    <oddHeader xml:space="preserve">&amp;R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関東旅行代金</vt:lpstr>
      <vt:lpstr>関東日程表</vt:lpstr>
      <vt:lpstr>関東申込書</vt:lpstr>
      <vt:lpstr>関東申込書!Print_Area</vt:lpstr>
      <vt:lpstr>関東日程表!Print_Area</vt:lpstr>
    </vt:vector>
  </TitlesOfParts>
  <Company>Dell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Preferred Customer</dc:creator>
  <cp:lastModifiedBy>hosaka</cp:lastModifiedBy>
  <cp:lastPrinted>2012-05-19T08:48:51Z</cp:lastPrinted>
  <dcterms:created xsi:type="dcterms:W3CDTF">2012-02-23T08:17:39Z</dcterms:created>
  <dcterms:modified xsi:type="dcterms:W3CDTF">2012-05-24T02:07:00Z</dcterms:modified>
</cp:coreProperties>
</file>